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6227"/>
  <workbookPr defaultThemeVersion="124226"/>
  <bookViews>
    <workbookView showHorizontalScroll="0" showVerticalScroll="0" showSheetTabs="0" xWindow="65416" yWindow="65416" windowWidth="29040" windowHeight="17640" activeTab="0"/>
  </bookViews>
  <sheets>
    <sheet name="List1" sheetId="1" r:id="rId1"/>
  </sheets>
  <definedNames/>
  <calcPr calcId="191029"/>
  <extLst/>
</workbook>
</file>

<file path=xl/sharedStrings.xml><?xml version="1.0" encoding="utf-8"?>
<sst xmlns="http://schemas.openxmlformats.org/spreadsheetml/2006/main" count="188" uniqueCount="184">
  <si>
    <t>jméno</t>
  </si>
  <si>
    <t>zaplaceno</t>
  </si>
  <si>
    <t>další platby</t>
  </si>
  <si>
    <t>přeplatky</t>
  </si>
  <si>
    <t>poznámka</t>
  </si>
  <si>
    <t xml:space="preserve"> č.ú. 7820330277 Kód banky: 0100</t>
  </si>
  <si>
    <t>ročník</t>
  </si>
  <si>
    <t>Bíman Ondřej</t>
  </si>
  <si>
    <t>Bímanová Eliška</t>
  </si>
  <si>
    <t>Bímanová Aneta</t>
  </si>
  <si>
    <t>Blahna Petr</t>
  </si>
  <si>
    <t>Bouček Lukáš</t>
  </si>
  <si>
    <t>Černá Veronika</t>
  </si>
  <si>
    <t>Erlebach Josef</t>
  </si>
  <si>
    <t>Fanderlíková Tereza</t>
  </si>
  <si>
    <t>Horyna Dušan</t>
  </si>
  <si>
    <t>Hynková Tamara, MUDr.</t>
  </si>
  <si>
    <t>Jindrová Alžběta</t>
  </si>
  <si>
    <t>Korbelář Jaroslav</t>
  </si>
  <si>
    <t>Krákora Petr</t>
  </si>
  <si>
    <t>Krákorová Eva</t>
  </si>
  <si>
    <t>Kuhn Michal</t>
  </si>
  <si>
    <t>Kuhn Viktor</t>
  </si>
  <si>
    <t>Lábus Josef</t>
  </si>
  <si>
    <t>Lebloch Jan</t>
  </si>
  <si>
    <t>Leblochová Jana</t>
  </si>
  <si>
    <t>Mračková Lucie</t>
  </si>
  <si>
    <t>Nesládek Tomáš</t>
  </si>
  <si>
    <t>Nesládek Petr</t>
  </si>
  <si>
    <t>Novotný Jan</t>
  </si>
  <si>
    <t>Novotný Ondřej</t>
  </si>
  <si>
    <t>Plecháč Zdeněk</t>
  </si>
  <si>
    <t>Pýchová Ivana</t>
  </si>
  <si>
    <t>Retek David</t>
  </si>
  <si>
    <t>Schreiber Michal</t>
  </si>
  <si>
    <t>Stránský Jan</t>
  </si>
  <si>
    <t>Šimek Pavel</t>
  </si>
  <si>
    <t>Škoda Aleš</t>
  </si>
  <si>
    <t>Šlofar Vladimír</t>
  </si>
  <si>
    <t>Šretr Oskar</t>
  </si>
  <si>
    <t>Šretrová Jitka</t>
  </si>
  <si>
    <t>Vrabcová Nývltová Eva</t>
  </si>
  <si>
    <t>Vrabec Martin</t>
  </si>
  <si>
    <t>Vránová Barbora</t>
  </si>
  <si>
    <t>Horká Lucie</t>
  </si>
  <si>
    <t>Matoulek Tomáš</t>
  </si>
  <si>
    <t>Nesládková Dagmar</t>
  </si>
  <si>
    <t>Retková Klára</t>
  </si>
  <si>
    <t>Ophoff Mike</t>
  </si>
  <si>
    <t>Drtinová Adéla</t>
  </si>
  <si>
    <t>Hornych Václav</t>
  </si>
  <si>
    <t>Homolka Petr</t>
  </si>
  <si>
    <t>Hromádková Elen</t>
  </si>
  <si>
    <t>Kocián Jakub</t>
  </si>
  <si>
    <t>Paleček Jakub</t>
  </si>
  <si>
    <t>Kašpar Dominik</t>
  </si>
  <si>
    <t>Vít Martin</t>
  </si>
  <si>
    <t>celkem</t>
  </si>
  <si>
    <t>nedoplatky starší</t>
  </si>
  <si>
    <t>Kornfeldová Amálie</t>
  </si>
  <si>
    <t>Hamáček Matěj</t>
  </si>
  <si>
    <t>Kysela Jiří</t>
  </si>
  <si>
    <t>Kysela Vojtěch</t>
  </si>
  <si>
    <t>Škoda Aleš, Ing.</t>
  </si>
  <si>
    <t>Tureček Ondřej</t>
  </si>
  <si>
    <t>Picek Petr</t>
  </si>
  <si>
    <t>Zajíčková Lenka</t>
  </si>
  <si>
    <t>Zajíčková Radka</t>
  </si>
  <si>
    <t>Holá Kateřina</t>
  </si>
  <si>
    <t>Zelenka Matěj</t>
  </si>
  <si>
    <t>Bureš Jakub</t>
  </si>
  <si>
    <t>Králík Martin</t>
  </si>
  <si>
    <t>Kysela Rudolf</t>
  </si>
  <si>
    <t>Soukup Vladimír</t>
  </si>
  <si>
    <t>Modráček Vojtěch</t>
  </si>
  <si>
    <t>Vít Jan</t>
  </si>
  <si>
    <t>Melichar Pavel</t>
  </si>
  <si>
    <t>Horynová Hana</t>
  </si>
  <si>
    <t>Lasík Patrik</t>
  </si>
  <si>
    <t>Králová Denisa</t>
  </si>
  <si>
    <t>Málek Vojtěch</t>
  </si>
  <si>
    <t>Maňhal Petr</t>
  </si>
  <si>
    <t>Zlámalová Barbora</t>
  </si>
  <si>
    <t>Zlámal Jakub</t>
  </si>
  <si>
    <t>Johan Marek</t>
  </si>
  <si>
    <t>Johanová Anika</t>
  </si>
  <si>
    <t>Hlinková Linda</t>
  </si>
  <si>
    <t>Baťková Melisa</t>
  </si>
  <si>
    <t>Dvorský Karel Antonín</t>
  </si>
  <si>
    <t>Schmidtová Magdalena</t>
  </si>
  <si>
    <t>Bednář Oliver Nicholas</t>
  </si>
  <si>
    <t>Štangler Filip</t>
  </si>
  <si>
    <t>Bednář Tobiáš William</t>
  </si>
  <si>
    <t>Jméno</t>
  </si>
  <si>
    <t>Ročník</t>
  </si>
  <si>
    <t>Růžičková Kateřina</t>
  </si>
  <si>
    <t>Neregistrovaní  v SLČR</t>
  </si>
  <si>
    <t>Semeráková Jitka, Ing., Mgr.</t>
  </si>
  <si>
    <t>Drtinová Karolína</t>
  </si>
  <si>
    <t>Strnadová Barbora</t>
  </si>
  <si>
    <t>Smoleňová Zuzana</t>
  </si>
  <si>
    <t>Beranová Tereza</t>
  </si>
  <si>
    <t>Ježková Matylda</t>
  </si>
  <si>
    <t>Stránský Kryštof</t>
  </si>
  <si>
    <t>Láska Václav</t>
  </si>
  <si>
    <t>Horáček Jan</t>
  </si>
  <si>
    <t>Kábrt Lukáš</t>
  </si>
  <si>
    <t>1.datum</t>
  </si>
  <si>
    <t>2.datum</t>
  </si>
  <si>
    <t>Homolová Mariana</t>
  </si>
  <si>
    <t>Skálová Michaela</t>
  </si>
  <si>
    <t>Gultová Aneta</t>
  </si>
  <si>
    <t>Burešová Tereza</t>
  </si>
  <si>
    <t xml:space="preserve">Král David </t>
  </si>
  <si>
    <t>Krejza Mikuláš</t>
  </si>
  <si>
    <t>Serbousková Šárka</t>
  </si>
  <si>
    <t xml:space="preserve">Serbousek Vojtěch </t>
  </si>
  <si>
    <t>Hlinková Dita</t>
  </si>
  <si>
    <t>Svatošová Valerie</t>
  </si>
  <si>
    <t>Skvrnová Aneta</t>
  </si>
  <si>
    <t>Metelková Maya</t>
  </si>
  <si>
    <t>Metelková Ema</t>
  </si>
  <si>
    <t>Horáček Filip</t>
  </si>
  <si>
    <t>Smoleň Vojtěch</t>
  </si>
  <si>
    <t>Lásková Viktorie</t>
  </si>
  <si>
    <t>Debnár Jaromír</t>
  </si>
  <si>
    <t>Aichler Tomáš</t>
  </si>
  <si>
    <t>Aichlerová Eliška</t>
  </si>
  <si>
    <t>Peterková Marie</t>
  </si>
  <si>
    <t>Košťál Jan</t>
  </si>
  <si>
    <t>Šedivá Tereza</t>
  </si>
  <si>
    <t>přeplatek z doplatku příspěvků FA2021015, 27.10.2021</t>
  </si>
  <si>
    <t>Stránský Jáchym</t>
  </si>
  <si>
    <t>Krčmářová Kateřina</t>
  </si>
  <si>
    <t>Voleský Vít</t>
  </si>
  <si>
    <t>400, 400</t>
  </si>
  <si>
    <t>Junek Kryštof</t>
  </si>
  <si>
    <t>Mollingrová Aneta</t>
  </si>
  <si>
    <t>Dvořák Štěpán</t>
  </si>
  <si>
    <t>Doležalová Mariana</t>
  </si>
  <si>
    <t>Skála Martin</t>
  </si>
  <si>
    <t>Homola Karel</t>
  </si>
  <si>
    <t>Poláchová Emma</t>
  </si>
  <si>
    <t>Křech Antonín</t>
  </si>
  <si>
    <t>Křech Ladislav</t>
  </si>
  <si>
    <t>Tancibudek Jakub</t>
  </si>
  <si>
    <t>Paulíková Sára</t>
  </si>
  <si>
    <t xml:space="preserve">Mach Adam </t>
  </si>
  <si>
    <t>Machová Marie</t>
  </si>
  <si>
    <t>Šlofarová Josefína</t>
  </si>
  <si>
    <t>Holá Tereza</t>
  </si>
  <si>
    <t>Košťálová Žofie</t>
  </si>
  <si>
    <t>Šimek Kryštof</t>
  </si>
  <si>
    <t>ROZPIS a platby PŘÍSPĚVKŮ a dalších akcí  (2023)</t>
  </si>
  <si>
    <t>1.splátku zaplaťte do konce ledna 2023</t>
  </si>
  <si>
    <t>2.splátku zaplaťte do konce února 2023</t>
  </si>
  <si>
    <t>rok 2023</t>
  </si>
  <si>
    <t>přeplatek z VT Č.hora 2022</t>
  </si>
  <si>
    <t>přeplatek lanovka VTČ.hora 2022</t>
  </si>
  <si>
    <t>permice VT Č.hora 2021 + lanovka VT Č.hora 2022</t>
  </si>
  <si>
    <t xml:space="preserve"> 700 přeplatek z VTČ.hora</t>
  </si>
  <si>
    <t>7000 nedoplatek 2021,22</t>
  </si>
  <si>
    <t>1200 nedoplatek 2021,22</t>
  </si>
  <si>
    <t xml:space="preserve"> </t>
  </si>
  <si>
    <t>Katschnerová Viktorie</t>
  </si>
  <si>
    <t>1300 nedoplatek 2022</t>
  </si>
  <si>
    <t>?</t>
  </si>
  <si>
    <t>nedoplatek příspěvky 2022 (posláno 2200 místo 3500)</t>
  </si>
  <si>
    <t>Matoulek Jiří</t>
  </si>
  <si>
    <t>započteno z přeplatku Tomáše Matoulka</t>
  </si>
  <si>
    <t>Javůrek Tomáš</t>
  </si>
  <si>
    <t>Cilerová Leontýna</t>
  </si>
  <si>
    <t>Tancibudek Janek</t>
  </si>
  <si>
    <t>Hak Jan Erwin</t>
  </si>
  <si>
    <t>Hak Jan Hugo</t>
  </si>
  <si>
    <t>Missberger Max</t>
  </si>
  <si>
    <t>5000 nedoplatek 2022</t>
  </si>
  <si>
    <t>30,1,23</t>
  </si>
  <si>
    <t>Debnárová Johana</t>
  </si>
  <si>
    <t>Kornfeldová Lena</t>
  </si>
  <si>
    <t>Matoušková Zuzana</t>
  </si>
  <si>
    <t>nedoplatek příspěvků 2022 uhrazen 2.1.23</t>
  </si>
  <si>
    <t>Ponikelský Matyáš</t>
  </si>
  <si>
    <t>Holý Tobiáš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</si>
</sst>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#,##0\ &quot;Kč&quot;;[Red]\-#,##0\ &quot;Kč&quot;"/>
    <numFmt numFmtId="164" formatCode="#,##0\ &quot;Kč&quot;"/>
    <numFmt numFmtId="165" formatCode="d/m;@"/>
    <numFmt numFmtId="166" formatCode="d/m/yy;@"/>
  </numFmts>
  <fonts count="11"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z val="10"/>
      <color indexed="12"/>
      <name val="Arial"/>
      <family val="2"/>
    </font>
    <font>
      <sz val="7"/>
      <name val="Arial"/>
      <family val="2"/>
    </font>
    <font>
      <sz val="7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6">
    <xf numFmtId="0" fontId="0" fillId="0" borderId="0" xfId="0"/>
    <xf numFmtId="0" fontId="0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2" fillId="0" borderId="1" xfId="0" applyFont="1" applyBorder="1" applyProtection="1">
      <protection locked="0"/>
    </xf>
    <xf numFmtId="0" fontId="3" fillId="0" borderId="0" xfId="0" applyFont="1" applyProtection="1">
      <protection locked="0"/>
    </xf>
    <xf numFmtId="0" fontId="2" fillId="0" borderId="0" xfId="0" applyFont="1" applyProtection="1">
      <protection locked="0"/>
    </xf>
    <xf numFmtId="164" fontId="2" fillId="0" borderId="1" xfId="0" applyNumberFormat="1" applyFont="1" applyBorder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left"/>
      <protection locked="0"/>
    </xf>
    <xf numFmtId="6" fontId="6" fillId="0" borderId="1" xfId="0" applyNumberFormat="1" applyFont="1" applyBorder="1" applyAlignment="1" applyProtection="1">
      <alignment horizontal="left"/>
      <protection locked="0"/>
    </xf>
    <xf numFmtId="0" fontId="5" fillId="0" borderId="0" xfId="0" applyFont="1" applyAlignment="1" applyProtection="1">
      <alignment horizontal="left"/>
      <protection locked="0"/>
    </xf>
    <xf numFmtId="0" fontId="1" fillId="0" borderId="2" xfId="0" applyFont="1" applyBorder="1" applyProtection="1">
      <protection locked="0"/>
    </xf>
    <xf numFmtId="0" fontId="7" fillId="2" borderId="3" xfId="0" applyFont="1" applyFill="1" applyBorder="1" applyAlignment="1" applyProtection="1">
      <alignment horizontal="center"/>
      <protection locked="0"/>
    </xf>
    <xf numFmtId="0" fontId="2" fillId="0" borderId="1" xfId="0" applyFont="1" applyBorder="1"/>
    <xf numFmtId="164" fontId="2" fillId="0" borderId="0" xfId="0" applyNumberFormat="1" applyFont="1" applyProtection="1">
      <protection locked="0"/>
    </xf>
    <xf numFmtId="164" fontId="2" fillId="0" borderId="1" xfId="0" applyNumberFormat="1" applyFont="1" applyBorder="1" applyProtection="1">
      <protection locked="0"/>
    </xf>
    <xf numFmtId="164" fontId="1" fillId="2" borderId="3" xfId="0" applyNumberFormat="1" applyFont="1" applyFill="1" applyBorder="1" applyAlignment="1" applyProtection="1">
      <alignment horizontal="center"/>
      <protection locked="0"/>
    </xf>
    <xf numFmtId="164" fontId="1" fillId="0" borderId="1" xfId="0" applyNumberFormat="1" applyFont="1" applyBorder="1" applyProtection="1">
      <protection locked="0"/>
    </xf>
    <xf numFmtId="0" fontId="8" fillId="0" borderId="0" xfId="0" applyFont="1" applyProtection="1">
      <protection locked="0"/>
    </xf>
    <xf numFmtId="164" fontId="1" fillId="0" borderId="1" xfId="0" applyNumberFormat="1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center"/>
    </xf>
    <xf numFmtId="0" fontId="0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164" fontId="2" fillId="0" borderId="1" xfId="0" applyNumberFormat="1" applyFont="1" applyBorder="1" applyAlignment="1" applyProtection="1">
      <alignment horizontal="right"/>
      <protection locked="0"/>
    </xf>
    <xf numFmtId="164" fontId="1" fillId="3" borderId="1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Alignment="1" applyProtection="1">
      <alignment horizontal="center"/>
      <protection locked="0"/>
    </xf>
    <xf numFmtId="49" fontId="2" fillId="0" borderId="1" xfId="0" applyNumberFormat="1" applyFont="1" applyBorder="1" applyAlignment="1" applyProtection="1">
      <alignment horizontal="right"/>
      <protection locked="0"/>
    </xf>
    <xf numFmtId="49" fontId="2" fillId="0" borderId="0" xfId="0" applyNumberFormat="1" applyFont="1" applyAlignment="1" applyProtection="1">
      <alignment horizontal="right"/>
      <protection locked="0"/>
    </xf>
    <xf numFmtId="49" fontId="2" fillId="0" borderId="4" xfId="0" applyNumberFormat="1" applyFont="1" applyBorder="1" applyAlignment="1" applyProtection="1">
      <alignment horizontal="right"/>
      <protection locked="0"/>
    </xf>
    <xf numFmtId="49" fontId="2" fillId="0" borderId="1" xfId="0" applyNumberFormat="1" applyFont="1" applyBorder="1" applyAlignment="1" applyProtection="1">
      <alignment horizontal="right"/>
      <protection locked="0"/>
    </xf>
    <xf numFmtId="165" fontId="1" fillId="0" borderId="5" xfId="0" applyNumberFormat="1" applyFont="1" applyBorder="1" applyAlignment="1" applyProtection="1">
      <alignment horizontal="center"/>
      <protection locked="0"/>
    </xf>
    <xf numFmtId="165" fontId="2" fillId="0" borderId="1" xfId="0" applyNumberFormat="1" applyFont="1" applyBorder="1" applyAlignment="1" applyProtection="1">
      <alignment horizontal="center"/>
      <protection locked="0"/>
    </xf>
    <xf numFmtId="165" fontId="0" fillId="0" borderId="0" xfId="0" applyNumberFormat="1" applyFont="1" applyAlignment="1" applyProtection="1">
      <alignment horizontal="center"/>
      <protection locked="0"/>
    </xf>
    <xf numFmtId="165" fontId="8" fillId="0" borderId="0" xfId="0" applyNumberFormat="1" applyFont="1" applyAlignment="1" applyProtection="1">
      <alignment horizontal="center"/>
      <protection locked="0"/>
    </xf>
    <xf numFmtId="0" fontId="10" fillId="0" borderId="1" xfId="0" applyFont="1" applyBorder="1" applyAlignment="1" applyProtection="1">
      <alignment horizontal="left"/>
      <protection locked="0"/>
    </xf>
    <xf numFmtId="0" fontId="1" fillId="2" borderId="3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49" fontId="1" fillId="0" borderId="5" xfId="0" applyNumberFormat="1" applyFont="1" applyBorder="1" applyAlignment="1" applyProtection="1">
      <alignment horizontal="center"/>
      <protection locked="0"/>
    </xf>
    <xf numFmtId="49" fontId="2" fillId="0" borderId="1" xfId="0" applyNumberFormat="1" applyFont="1" applyBorder="1" applyAlignment="1" applyProtection="1">
      <alignment horizontal="center"/>
      <protection locked="0"/>
    </xf>
    <xf numFmtId="49" fontId="0" fillId="0" borderId="0" xfId="0" applyNumberFormat="1" applyFont="1" applyAlignment="1" applyProtection="1">
      <alignment horizontal="center"/>
      <protection locked="0"/>
    </xf>
    <xf numFmtId="49" fontId="8" fillId="0" borderId="0" xfId="0" applyNumberFormat="1" applyFont="1" applyAlignment="1" applyProtection="1">
      <alignment horizontal="center"/>
      <protection locked="0"/>
    </xf>
    <xf numFmtId="166" fontId="2" fillId="0" borderId="1" xfId="0" applyNumberFormat="1" applyFont="1" applyBorder="1" applyAlignment="1" applyProtection="1">
      <alignment horizontal="center"/>
      <protection locked="0"/>
    </xf>
    <xf numFmtId="166" fontId="9" fillId="0" borderId="1" xfId="0" applyNumberFormat="1" applyFont="1" applyBorder="1" applyAlignment="1" applyProtection="1">
      <alignment horizontal="center"/>
      <protection locked="0"/>
    </xf>
    <xf numFmtId="0" fontId="1" fillId="0" borderId="6" xfId="0" applyFont="1" applyBorder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4" fillId="4" borderId="7" xfId="0" applyFont="1" applyFill="1" applyBorder="1" applyAlignment="1" applyProtection="1">
      <alignment horizontal="center"/>
      <protection locked="0"/>
    </xf>
    <xf numFmtId="0" fontId="4" fillId="4" borderId="8" xfId="0" applyFont="1" applyFill="1" applyBorder="1" applyAlignment="1" applyProtection="1">
      <alignment horizontal="center"/>
      <protection locked="0"/>
    </xf>
    <xf numFmtId="0" fontId="4" fillId="4" borderId="9" xfId="0" applyFont="1" applyFill="1" applyBorder="1" applyAlignment="1" applyProtection="1">
      <alignment horizontal="center"/>
      <protection locked="0"/>
    </xf>
    <xf numFmtId="0" fontId="4" fillId="4" borderId="0" xfId="0" applyFont="1" applyFill="1" applyAlignment="1" applyProtection="1">
      <alignment horizontal="center"/>
      <protection locked="0"/>
    </xf>
    <xf numFmtId="0" fontId="7" fillId="0" borderId="7" xfId="0" applyFont="1" applyBorder="1" applyAlignment="1" applyProtection="1">
      <alignment horizontal="center"/>
      <protection locked="0"/>
    </xf>
    <xf numFmtId="0" fontId="7" fillId="0" borderId="8" xfId="0" applyFont="1" applyBorder="1" applyAlignment="1" applyProtection="1">
      <alignment horizont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6">
    <dxf>
      <fill>
        <patternFill>
          <bgColor indexed="43"/>
        </patternFill>
      </fill>
      <border/>
    </dxf>
    <dxf>
      <fill>
        <patternFill>
          <bgColor indexed="43"/>
        </patternFill>
      </fill>
      <border/>
    </dxf>
    <dxf>
      <fill>
        <patternFill>
          <bgColor indexed="43"/>
        </patternFill>
      </fill>
      <border/>
    </dxf>
    <dxf>
      <fill>
        <patternFill>
          <bgColor indexed="43"/>
        </patternFill>
      </fill>
      <border/>
    </dxf>
    <dxf>
      <fill>
        <patternFill>
          <bgColor indexed="43"/>
        </patternFill>
      </fill>
      <border/>
    </dxf>
    <dxf>
      <fill>
        <patternFill>
          <bgColor indexed="43"/>
        </patternFill>
      </fill>
      <border/>
    </dxf>
    <dxf>
      <fill>
        <patternFill>
          <bgColor indexed="43"/>
        </patternFill>
      </fill>
      <border/>
    </dxf>
    <dxf>
      <fill>
        <patternFill>
          <bgColor indexed="43"/>
        </patternFill>
      </fill>
      <border/>
    </dxf>
    <dxf>
      <fill>
        <patternFill>
          <bgColor indexed="43"/>
        </patternFill>
      </fill>
      <border/>
    </dxf>
    <dxf>
      <fill>
        <patternFill>
          <bgColor indexed="43"/>
        </patternFill>
      </fill>
      <border/>
    </dxf>
    <dxf>
      <fill>
        <patternFill>
          <bgColor indexed="43"/>
        </patternFill>
      </fill>
      <border/>
    </dxf>
    <dxf>
      <fill>
        <patternFill>
          <bgColor indexed="43"/>
        </patternFill>
      </fill>
      <border/>
    </dxf>
    <dxf>
      <fill>
        <patternFill>
          <bgColor indexed="43"/>
        </patternFill>
      </fill>
      <border/>
    </dxf>
    <dxf>
      <fill>
        <patternFill>
          <bgColor indexed="43"/>
        </patternFill>
      </fill>
      <border/>
    </dxf>
    <dxf>
      <fill>
        <patternFill>
          <bgColor indexed="43"/>
        </patternFill>
      </fill>
      <border/>
    </dxf>
    <dxf>
      <fill>
        <patternFill>
          <bgColor indexed="43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62"/>
  <sheetViews>
    <sheetView tabSelected="1" zoomScale="120" zoomScaleNormal="120" workbookViewId="0" topLeftCell="A139">
      <selection activeCell="E52" sqref="E52"/>
    </sheetView>
  </sheetViews>
  <sheetFormatPr defaultColWidth="8.00390625" defaultRowHeight="12.75"/>
  <cols>
    <col min="1" max="1" width="19.00390625" style="2" customWidth="1"/>
    <col min="2" max="2" width="8.00390625" style="28" customWidth="1"/>
    <col min="3" max="3" width="7.7109375" style="24" customWidth="1"/>
    <col min="4" max="4" width="7.7109375" style="1" customWidth="1"/>
    <col min="5" max="5" width="9.00390625" style="37" customWidth="1"/>
    <col min="6" max="6" width="9.00390625" style="44" customWidth="1"/>
    <col min="7" max="7" width="14.8515625" style="11" bestFit="1" customWidth="1"/>
    <col min="8" max="8" width="14.8515625" style="15" bestFit="1" customWidth="1"/>
    <col min="9" max="9" width="10.7109375" style="8" customWidth="1"/>
    <col min="10" max="10" width="10.7109375" style="5" customWidth="1"/>
    <col min="11" max="11" width="45.28125" style="32" customWidth="1"/>
    <col min="12" max="13" width="11.7109375" style="8" customWidth="1"/>
    <col min="14" max="14" width="11.7109375" style="1" customWidth="1"/>
    <col min="15" max="15" width="7.421875" style="1" customWidth="1"/>
    <col min="16" max="16384" width="8.00390625" style="1" customWidth="1"/>
  </cols>
  <sheetData>
    <row r="1" spans="1:14" ht="16.5" thickBot="1">
      <c r="A1" s="50" t="s">
        <v>153</v>
      </c>
      <c r="B1" s="50"/>
      <c r="C1" s="50"/>
      <c r="D1" s="50"/>
      <c r="E1" s="50"/>
      <c r="F1" s="50"/>
      <c r="G1" s="50"/>
      <c r="H1" s="50"/>
      <c r="I1" s="50"/>
      <c r="J1" s="50"/>
      <c r="K1" s="51"/>
      <c r="L1" s="7"/>
      <c r="M1" s="7"/>
      <c r="N1" s="4"/>
    </row>
    <row r="2" spans="1:14" ht="15.75">
      <c r="A2" s="52" t="s">
        <v>154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7"/>
      <c r="M2" s="7"/>
      <c r="N2" s="4"/>
    </row>
    <row r="3" spans="1:11" ht="16.5" thickBot="1">
      <c r="A3" s="53" t="s">
        <v>155</v>
      </c>
      <c r="B3" s="53"/>
      <c r="C3" s="53"/>
      <c r="D3" s="53"/>
      <c r="E3" s="53"/>
      <c r="F3" s="53"/>
      <c r="G3" s="53"/>
      <c r="H3" s="53"/>
      <c r="I3" s="53"/>
      <c r="J3" s="53"/>
      <c r="K3" s="53"/>
    </row>
    <row r="4" spans="1:14" ht="13.5" thickBot="1">
      <c r="A4" s="54" t="s">
        <v>5</v>
      </c>
      <c r="B4" s="54"/>
      <c r="C4" s="54"/>
      <c r="D4" s="54"/>
      <c r="E4" s="54"/>
      <c r="F4" s="54"/>
      <c r="G4" s="55"/>
      <c r="N4" s="2"/>
    </row>
    <row r="5" spans="1:13" ht="12.75">
      <c r="A5" s="12" t="s">
        <v>0</v>
      </c>
      <c r="B5" s="22" t="s">
        <v>6</v>
      </c>
      <c r="C5" s="48" t="s">
        <v>156</v>
      </c>
      <c r="D5" s="49"/>
      <c r="E5" s="35"/>
      <c r="F5" s="42"/>
      <c r="G5" s="13" t="s">
        <v>58</v>
      </c>
      <c r="H5" s="17" t="s">
        <v>3</v>
      </c>
      <c r="I5" s="40" t="s">
        <v>2</v>
      </c>
      <c r="J5" s="27" t="s">
        <v>1</v>
      </c>
      <c r="K5" s="33" t="s">
        <v>4</v>
      </c>
      <c r="L5" s="1"/>
      <c r="M5" s="1"/>
    </row>
    <row r="6" spans="1:13" ht="12.75">
      <c r="A6" s="14" t="s">
        <v>93</v>
      </c>
      <c r="B6" s="23" t="s">
        <v>94</v>
      </c>
      <c r="C6" s="21">
        <v>0</v>
      </c>
      <c r="D6" s="3">
        <v>0</v>
      </c>
      <c r="E6" s="36" t="s">
        <v>107</v>
      </c>
      <c r="F6" s="43" t="s">
        <v>108</v>
      </c>
      <c r="G6" s="9"/>
      <c r="H6" s="16"/>
      <c r="I6" s="30"/>
      <c r="J6" s="30"/>
      <c r="K6" s="34"/>
      <c r="L6" s="1"/>
      <c r="M6" s="1"/>
    </row>
    <row r="7" spans="1:13" ht="12.75">
      <c r="A7" s="14" t="s">
        <v>170</v>
      </c>
      <c r="B7" s="23">
        <v>2019</v>
      </c>
      <c r="C7" s="21">
        <v>1000</v>
      </c>
      <c r="D7" s="3">
        <v>1000</v>
      </c>
      <c r="E7" s="46">
        <v>44848</v>
      </c>
      <c r="F7" s="46"/>
      <c r="G7" s="9"/>
      <c r="H7" s="16"/>
      <c r="I7" s="30"/>
      <c r="J7" s="30"/>
      <c r="K7" s="31"/>
      <c r="L7" s="1"/>
      <c r="M7" s="1"/>
    </row>
    <row r="8" spans="1:13" ht="12.75">
      <c r="A8" s="14" t="s">
        <v>173</v>
      </c>
      <c r="B8" s="23">
        <v>2019</v>
      </c>
      <c r="C8" s="21">
        <v>1000</v>
      </c>
      <c r="D8" s="3"/>
      <c r="E8" s="46"/>
      <c r="F8" s="46"/>
      <c r="G8" s="9"/>
      <c r="H8" s="16"/>
      <c r="I8" s="30"/>
      <c r="J8" s="30"/>
      <c r="K8" s="31"/>
      <c r="L8" s="1"/>
      <c r="M8" s="1"/>
    </row>
    <row r="9" spans="1:13" ht="12.75">
      <c r="A9" s="14" t="s">
        <v>149</v>
      </c>
      <c r="B9" s="23">
        <v>2019</v>
      </c>
      <c r="C9" s="21">
        <v>1000</v>
      </c>
      <c r="D9" s="3">
        <v>1000</v>
      </c>
      <c r="E9" s="46">
        <v>44830</v>
      </c>
      <c r="F9" s="46"/>
      <c r="G9" s="9"/>
      <c r="H9" s="16"/>
      <c r="I9" s="30"/>
      <c r="J9" s="30"/>
      <c r="K9" s="31"/>
      <c r="L9" s="1"/>
      <c r="M9" s="1"/>
    </row>
    <row r="10" spans="1:13" ht="12.75">
      <c r="A10" s="14" t="s">
        <v>147</v>
      </c>
      <c r="B10" s="23">
        <v>2019</v>
      </c>
      <c r="C10" s="21">
        <v>1000</v>
      </c>
      <c r="D10" s="3">
        <v>1000</v>
      </c>
      <c r="E10" s="46">
        <v>44829</v>
      </c>
      <c r="F10" s="46"/>
      <c r="G10" s="9"/>
      <c r="H10" s="16"/>
      <c r="I10" s="30"/>
      <c r="J10" s="30"/>
      <c r="K10" s="31"/>
      <c r="L10" s="1"/>
      <c r="M10" s="1"/>
    </row>
    <row r="11" spans="1:13" ht="12.75">
      <c r="A11" s="14" t="s">
        <v>148</v>
      </c>
      <c r="B11" s="23">
        <v>2019</v>
      </c>
      <c r="C11" s="21">
        <v>1000</v>
      </c>
      <c r="D11" s="3">
        <v>1000</v>
      </c>
      <c r="E11" s="46">
        <v>44829</v>
      </c>
      <c r="F11" s="46"/>
      <c r="G11" s="9"/>
      <c r="H11" s="16"/>
      <c r="I11" s="30"/>
      <c r="J11" s="30"/>
      <c r="K11" s="31"/>
      <c r="L11" s="1"/>
      <c r="M11" s="1"/>
    </row>
    <row r="12" spans="1:13" ht="12.75">
      <c r="A12" s="14" t="s">
        <v>146</v>
      </c>
      <c r="B12" s="23"/>
      <c r="C12" s="21">
        <v>1000</v>
      </c>
      <c r="D12" s="3">
        <v>1000</v>
      </c>
      <c r="E12" s="46">
        <v>44826</v>
      </c>
      <c r="F12" s="46"/>
      <c r="G12" s="9"/>
      <c r="H12" s="16"/>
      <c r="I12" s="30"/>
      <c r="J12" s="30"/>
      <c r="K12" s="31"/>
      <c r="L12" s="1"/>
      <c r="M12" s="1"/>
    </row>
    <row r="13" spans="1:13" ht="12.75">
      <c r="A13" s="14" t="s">
        <v>150</v>
      </c>
      <c r="B13" s="23">
        <v>2018</v>
      </c>
      <c r="C13" s="21">
        <v>1000</v>
      </c>
      <c r="D13" s="3">
        <v>1000</v>
      </c>
      <c r="E13" s="46">
        <v>44845</v>
      </c>
      <c r="F13" s="46"/>
      <c r="G13" s="9"/>
      <c r="H13" s="16"/>
      <c r="I13" s="30"/>
      <c r="J13" s="30"/>
      <c r="K13" s="31"/>
      <c r="L13" s="1"/>
      <c r="M13" s="1"/>
    </row>
    <row r="14" spans="1:13" ht="12.75">
      <c r="A14" s="14" t="s">
        <v>172</v>
      </c>
      <c r="B14" s="23">
        <v>2018</v>
      </c>
      <c r="C14" s="21">
        <v>1000</v>
      </c>
      <c r="D14" s="3">
        <v>1000</v>
      </c>
      <c r="E14" s="46">
        <v>44943</v>
      </c>
      <c r="F14" s="46"/>
      <c r="G14" s="9"/>
      <c r="H14" s="16"/>
      <c r="I14" s="30"/>
      <c r="J14" s="30"/>
      <c r="K14" s="31"/>
      <c r="L14" s="1"/>
      <c r="M14" s="1"/>
    </row>
    <row r="15" spans="1:13" ht="12.75">
      <c r="A15" s="14" t="s">
        <v>132</v>
      </c>
      <c r="B15" s="23">
        <v>2018</v>
      </c>
      <c r="C15" s="21">
        <v>1000</v>
      </c>
      <c r="D15" s="3">
        <v>1000</v>
      </c>
      <c r="E15" s="46">
        <v>44944</v>
      </c>
      <c r="F15" s="46"/>
      <c r="G15" s="9"/>
      <c r="H15" s="16"/>
      <c r="I15" s="20"/>
      <c r="J15" s="30"/>
      <c r="K15" s="31"/>
      <c r="L15" s="1"/>
      <c r="M15" s="1"/>
    </row>
    <row r="16" spans="1:13" ht="12.75">
      <c r="A16" s="14" t="s">
        <v>174</v>
      </c>
      <c r="B16" s="23">
        <v>2017</v>
      </c>
      <c r="C16" s="21">
        <v>1000</v>
      </c>
      <c r="D16" s="3">
        <v>1000</v>
      </c>
      <c r="E16" s="46">
        <v>44827</v>
      </c>
      <c r="F16" s="46"/>
      <c r="G16" s="9"/>
      <c r="H16" s="16"/>
      <c r="I16" s="30"/>
      <c r="J16" s="30"/>
      <c r="K16" s="31"/>
      <c r="L16" s="1"/>
      <c r="M16" s="1"/>
    </row>
    <row r="17" spans="1:13" ht="12.75">
      <c r="A17" s="14" t="s">
        <v>171</v>
      </c>
      <c r="B17" s="23">
        <v>2017</v>
      </c>
      <c r="C17" s="21">
        <v>1000</v>
      </c>
      <c r="D17" s="3"/>
      <c r="E17" s="46"/>
      <c r="F17" s="46"/>
      <c r="G17" s="9"/>
      <c r="H17" s="16"/>
      <c r="I17" s="30"/>
      <c r="J17" s="30"/>
      <c r="K17" s="31"/>
      <c r="L17" s="1"/>
      <c r="M17" s="1"/>
    </row>
    <row r="18" spans="1:13" ht="12.75">
      <c r="A18" s="14" t="s">
        <v>138</v>
      </c>
      <c r="B18" s="23">
        <v>2017</v>
      </c>
      <c r="C18" s="21">
        <v>1000</v>
      </c>
      <c r="D18" s="3">
        <v>1000</v>
      </c>
      <c r="E18" s="46" t="s">
        <v>177</v>
      </c>
      <c r="F18" s="46"/>
      <c r="G18" s="9"/>
      <c r="H18" s="16"/>
      <c r="I18" s="30"/>
      <c r="J18" s="30"/>
      <c r="K18" s="34"/>
      <c r="L18" s="1"/>
      <c r="M18" s="1"/>
    </row>
    <row r="19" spans="1:13" ht="12.75">
      <c r="A19" s="14" t="s">
        <v>133</v>
      </c>
      <c r="B19" s="23">
        <v>2017</v>
      </c>
      <c r="C19" s="21">
        <v>1000</v>
      </c>
      <c r="D19" s="3">
        <v>1000</v>
      </c>
      <c r="E19" s="46">
        <v>44837</v>
      </c>
      <c r="F19" s="46"/>
      <c r="G19" s="9"/>
      <c r="H19" s="16"/>
      <c r="I19" s="20"/>
      <c r="J19" s="30"/>
      <c r="K19" s="31"/>
      <c r="L19" s="1"/>
      <c r="M19" s="1"/>
    </row>
    <row r="20" spans="1:13" ht="12.75">
      <c r="A20" s="14" t="s">
        <v>151</v>
      </c>
      <c r="B20" s="23">
        <v>2017</v>
      </c>
      <c r="C20" s="21">
        <v>1000</v>
      </c>
      <c r="D20" s="3">
        <v>1000</v>
      </c>
      <c r="E20" s="46">
        <v>44851</v>
      </c>
      <c r="F20" s="46"/>
      <c r="G20" s="9"/>
      <c r="H20" s="16"/>
      <c r="I20" s="30"/>
      <c r="J20" s="30"/>
      <c r="K20" s="31"/>
      <c r="L20" s="1"/>
      <c r="M20" s="1"/>
    </row>
    <row r="21" spans="1:13" ht="12.75">
      <c r="A21" s="14" t="s">
        <v>137</v>
      </c>
      <c r="B21" s="23"/>
      <c r="C21" s="21">
        <v>1000</v>
      </c>
      <c r="D21" s="3">
        <v>1000</v>
      </c>
      <c r="E21" s="46">
        <v>44818</v>
      </c>
      <c r="F21" s="46"/>
      <c r="G21" s="9"/>
      <c r="H21" s="16"/>
      <c r="I21" s="20"/>
      <c r="J21" s="30"/>
      <c r="K21" s="31"/>
      <c r="L21" s="1"/>
      <c r="M21" s="1"/>
    </row>
    <row r="22" spans="1:13" ht="12.75">
      <c r="A22" s="14" t="s">
        <v>175</v>
      </c>
      <c r="B22" s="23">
        <v>2017</v>
      </c>
      <c r="C22" s="21">
        <v>2200</v>
      </c>
      <c r="D22" s="3">
        <v>2200</v>
      </c>
      <c r="E22" s="46">
        <v>44972</v>
      </c>
      <c r="F22" s="46"/>
      <c r="G22" s="9"/>
      <c r="H22" s="16"/>
      <c r="I22" s="20"/>
      <c r="J22" s="30"/>
      <c r="K22" s="31"/>
      <c r="L22" s="1"/>
      <c r="M22" s="1"/>
    </row>
    <row r="23" spans="1:13" ht="12.75">
      <c r="A23" s="14" t="s">
        <v>139</v>
      </c>
      <c r="B23" s="23"/>
      <c r="C23" s="21">
        <v>1000</v>
      </c>
      <c r="D23" s="3"/>
      <c r="E23" s="46"/>
      <c r="F23" s="46"/>
      <c r="G23" s="9"/>
      <c r="H23" s="16"/>
      <c r="I23" s="20"/>
      <c r="J23" s="30"/>
      <c r="K23" s="34"/>
      <c r="L23" s="1"/>
      <c r="M23" s="1"/>
    </row>
    <row r="24" spans="1:13" ht="12.75">
      <c r="A24" s="14" t="s">
        <v>143</v>
      </c>
      <c r="B24" s="23"/>
      <c r="C24" s="21">
        <v>1000</v>
      </c>
      <c r="D24" s="3"/>
      <c r="E24" s="46"/>
      <c r="F24" s="46"/>
      <c r="G24" s="9"/>
      <c r="H24" s="16"/>
      <c r="I24" s="20"/>
      <c r="J24" s="30"/>
      <c r="K24" s="34"/>
      <c r="L24" s="1"/>
      <c r="M24" s="1"/>
    </row>
    <row r="25" spans="1:13" ht="12.75">
      <c r="A25" s="14" t="s">
        <v>117</v>
      </c>
      <c r="B25" s="23">
        <v>2017</v>
      </c>
      <c r="C25" s="21">
        <v>2200</v>
      </c>
      <c r="D25" s="3">
        <v>2200</v>
      </c>
      <c r="E25" s="46">
        <v>44951</v>
      </c>
      <c r="F25" s="46"/>
      <c r="G25" s="9"/>
      <c r="H25" s="16"/>
      <c r="I25" s="20"/>
      <c r="J25" s="30"/>
      <c r="K25" s="34"/>
      <c r="L25" s="1"/>
      <c r="M25" s="1"/>
    </row>
    <row r="26" spans="1:13" ht="12.75">
      <c r="A26" s="14" t="s">
        <v>142</v>
      </c>
      <c r="B26" s="23">
        <v>2017</v>
      </c>
      <c r="C26" s="21">
        <v>0</v>
      </c>
      <c r="D26" s="3"/>
      <c r="E26" s="46"/>
      <c r="F26" s="46"/>
      <c r="G26" s="9"/>
      <c r="H26" s="16"/>
      <c r="I26" s="20"/>
      <c r="J26" s="30"/>
      <c r="K26" s="34"/>
      <c r="L26" s="1"/>
      <c r="M26" s="1"/>
    </row>
    <row r="27" spans="1:13" ht="12.75">
      <c r="A27" s="14" t="s">
        <v>128</v>
      </c>
      <c r="B27" s="23"/>
      <c r="C27" s="21">
        <v>1000</v>
      </c>
      <c r="D27" s="3">
        <v>1000</v>
      </c>
      <c r="E27" s="46">
        <v>44819</v>
      </c>
      <c r="F27" s="46"/>
      <c r="G27" s="9"/>
      <c r="H27" s="16"/>
      <c r="I27" s="20"/>
      <c r="J27" s="6"/>
      <c r="K27" s="31"/>
      <c r="L27" s="1"/>
      <c r="M27" s="1"/>
    </row>
    <row r="28" spans="1:13" ht="12.75">
      <c r="A28" s="14" t="s">
        <v>116</v>
      </c>
      <c r="B28" s="23">
        <v>2017</v>
      </c>
      <c r="C28" s="21">
        <v>2200</v>
      </c>
      <c r="D28" s="3">
        <v>2200</v>
      </c>
      <c r="E28" s="46">
        <v>44823</v>
      </c>
      <c r="F28" s="46"/>
      <c r="G28" s="9"/>
      <c r="H28" s="16"/>
      <c r="I28" s="20"/>
      <c r="J28" s="30"/>
      <c r="K28" s="31"/>
      <c r="L28" s="1"/>
      <c r="M28" s="1"/>
    </row>
    <row r="29" spans="1:13" ht="12.75">
      <c r="A29" s="14" t="s">
        <v>83</v>
      </c>
      <c r="B29" s="23">
        <v>2017</v>
      </c>
      <c r="C29" s="21">
        <v>0</v>
      </c>
      <c r="D29" s="3">
        <v>0</v>
      </c>
      <c r="E29" s="46"/>
      <c r="F29" s="46"/>
      <c r="G29" s="9"/>
      <c r="H29" s="16"/>
      <c r="I29" s="20"/>
      <c r="J29" s="6"/>
      <c r="K29" s="34"/>
      <c r="L29" s="1"/>
      <c r="M29" s="1"/>
    </row>
    <row r="30" spans="1:13" ht="12.75">
      <c r="A30" s="14" t="s">
        <v>126</v>
      </c>
      <c r="B30" s="23">
        <v>2016</v>
      </c>
      <c r="C30" s="21">
        <v>2200</v>
      </c>
      <c r="D30" s="3">
        <v>2200</v>
      </c>
      <c r="E30" s="46">
        <v>44956</v>
      </c>
      <c r="F30" s="46"/>
      <c r="G30" s="9"/>
      <c r="H30" s="16"/>
      <c r="I30" s="20"/>
      <c r="J30" s="6"/>
      <c r="K30" s="34"/>
      <c r="L30" s="1"/>
      <c r="M30" s="1"/>
    </row>
    <row r="31" spans="1:13" ht="12.75">
      <c r="A31" s="14" t="s">
        <v>112</v>
      </c>
      <c r="B31" s="23">
        <v>2016</v>
      </c>
      <c r="C31" s="21">
        <v>2200</v>
      </c>
      <c r="D31" s="3">
        <v>2200</v>
      </c>
      <c r="E31" s="46">
        <v>44945</v>
      </c>
      <c r="F31" s="46"/>
      <c r="G31" s="9"/>
      <c r="H31" s="16"/>
      <c r="I31" s="20"/>
      <c r="J31" s="6"/>
      <c r="K31" s="34"/>
      <c r="L31" s="1"/>
      <c r="M31" s="1"/>
    </row>
    <row r="32" spans="1:13" ht="12.75">
      <c r="A32" s="14" t="s">
        <v>178</v>
      </c>
      <c r="B32" s="23">
        <v>2016</v>
      </c>
      <c r="C32" s="21">
        <v>2200</v>
      </c>
      <c r="D32" s="3">
        <v>2200</v>
      </c>
      <c r="E32" s="46">
        <v>44956</v>
      </c>
      <c r="F32" s="46"/>
      <c r="G32" s="9"/>
      <c r="H32" s="16"/>
      <c r="I32" s="20"/>
      <c r="J32" s="6"/>
      <c r="K32" s="34"/>
      <c r="L32" s="1"/>
      <c r="M32" s="1"/>
    </row>
    <row r="33" spans="1:13" ht="12.75">
      <c r="A33" s="14" t="s">
        <v>113</v>
      </c>
      <c r="B33" s="23">
        <v>2016</v>
      </c>
      <c r="C33" s="21">
        <v>2200</v>
      </c>
      <c r="D33" s="3">
        <v>2200</v>
      </c>
      <c r="E33" s="46">
        <v>44936</v>
      </c>
      <c r="F33" s="46"/>
      <c r="G33" s="9"/>
      <c r="H33" s="16"/>
      <c r="I33" s="20"/>
      <c r="J33" s="6"/>
      <c r="K33" s="34"/>
      <c r="L33" s="1"/>
      <c r="M33" s="1"/>
    </row>
    <row r="34" spans="1:13" ht="12.75">
      <c r="A34" s="14" t="s">
        <v>114</v>
      </c>
      <c r="B34" s="23">
        <v>2016</v>
      </c>
      <c r="C34" s="21">
        <v>2200</v>
      </c>
      <c r="D34" s="3">
        <v>2200</v>
      </c>
      <c r="E34" s="46">
        <v>44986</v>
      </c>
      <c r="F34" s="46"/>
      <c r="G34" s="9"/>
      <c r="H34" s="16"/>
      <c r="I34" s="20"/>
      <c r="J34" s="6"/>
      <c r="K34" s="34"/>
      <c r="L34" s="1"/>
      <c r="M34" s="1"/>
    </row>
    <row r="35" spans="1:13" ht="12.75">
      <c r="A35" s="14" t="s">
        <v>144</v>
      </c>
      <c r="B35" s="23">
        <v>2016</v>
      </c>
      <c r="C35" s="21">
        <v>2200</v>
      </c>
      <c r="D35" s="3"/>
      <c r="E35" s="46"/>
      <c r="F35" s="46"/>
      <c r="G35" s="9"/>
      <c r="H35" s="16"/>
      <c r="I35" s="20"/>
      <c r="J35" s="6"/>
      <c r="K35" s="34"/>
      <c r="L35" s="1"/>
      <c r="M35" s="1"/>
    </row>
    <row r="36" spans="1:13" ht="12.75">
      <c r="A36" s="14" t="s">
        <v>72</v>
      </c>
      <c r="B36" s="23">
        <v>2016</v>
      </c>
      <c r="C36" s="21">
        <v>2200</v>
      </c>
      <c r="D36" s="3">
        <v>2200</v>
      </c>
      <c r="E36" s="46">
        <v>44944</v>
      </c>
      <c r="F36" s="46"/>
      <c r="G36" s="9"/>
      <c r="H36" s="16"/>
      <c r="I36" s="20"/>
      <c r="J36" s="6"/>
      <c r="K36" s="34"/>
      <c r="L36" s="1"/>
      <c r="M36" s="1"/>
    </row>
    <row r="37" spans="1:13" ht="12.75">
      <c r="A37" s="14" t="s">
        <v>124</v>
      </c>
      <c r="B37" s="23">
        <v>2016</v>
      </c>
      <c r="C37" s="21">
        <v>2200</v>
      </c>
      <c r="D37" s="3">
        <v>2200</v>
      </c>
      <c r="E37" s="46">
        <v>45002</v>
      </c>
      <c r="F37" s="46"/>
      <c r="G37" s="9"/>
      <c r="H37" s="16"/>
      <c r="I37" s="20"/>
      <c r="J37" s="6"/>
      <c r="K37" s="34"/>
      <c r="L37" s="1"/>
      <c r="M37" s="1"/>
    </row>
    <row r="38" spans="1:13" ht="12.75">
      <c r="A38" s="14" t="s">
        <v>145</v>
      </c>
      <c r="B38" s="23">
        <v>2016</v>
      </c>
      <c r="C38" s="21">
        <v>2200</v>
      </c>
      <c r="D38" s="3">
        <v>2200</v>
      </c>
      <c r="E38" s="46">
        <v>44820</v>
      </c>
      <c r="F38" s="46">
        <v>44943</v>
      </c>
      <c r="G38" s="9"/>
      <c r="H38" s="16"/>
      <c r="I38" s="20"/>
      <c r="J38" s="6"/>
      <c r="K38" s="31"/>
      <c r="L38" s="1"/>
      <c r="M38" s="1"/>
    </row>
    <row r="39" spans="1:13" ht="12.75">
      <c r="A39" s="14" t="s">
        <v>82</v>
      </c>
      <c r="B39" s="23">
        <v>2016</v>
      </c>
      <c r="C39" s="21">
        <v>0</v>
      </c>
      <c r="D39" s="3">
        <v>0</v>
      </c>
      <c r="E39" s="46"/>
      <c r="F39" s="46"/>
      <c r="G39" s="9"/>
      <c r="H39" s="16"/>
      <c r="I39" s="20"/>
      <c r="J39" s="6"/>
      <c r="K39" s="34"/>
      <c r="L39" s="1"/>
      <c r="M39" s="1"/>
    </row>
    <row r="40" spans="1:13" ht="12.75">
      <c r="A40" s="14" t="s">
        <v>123</v>
      </c>
      <c r="B40" s="23">
        <v>2016</v>
      </c>
      <c r="C40" s="21">
        <v>2200</v>
      </c>
      <c r="D40" s="3"/>
      <c r="E40" s="46"/>
      <c r="F40" s="46"/>
      <c r="G40" s="9"/>
      <c r="H40" s="16"/>
      <c r="I40" s="20"/>
      <c r="J40" s="30"/>
      <c r="K40" s="34"/>
      <c r="L40" s="1"/>
      <c r="M40" s="1"/>
    </row>
    <row r="41" spans="1:13" ht="12.75">
      <c r="A41" s="14" t="s">
        <v>103</v>
      </c>
      <c r="B41" s="23">
        <v>2016</v>
      </c>
      <c r="C41" s="21">
        <v>2200</v>
      </c>
      <c r="D41" s="3">
        <v>2200</v>
      </c>
      <c r="E41" s="46">
        <v>44944</v>
      </c>
      <c r="F41" s="46"/>
      <c r="G41" s="9"/>
      <c r="H41" s="16"/>
      <c r="I41" s="20"/>
      <c r="J41" s="6"/>
      <c r="K41" s="31"/>
      <c r="L41" s="1"/>
      <c r="M41" s="1"/>
    </row>
    <row r="42" spans="1:13" ht="12.75">
      <c r="A42" s="14" t="s">
        <v>130</v>
      </c>
      <c r="B42" s="23">
        <v>2016</v>
      </c>
      <c r="C42" s="21">
        <v>2200</v>
      </c>
      <c r="D42" s="3">
        <v>2200</v>
      </c>
      <c r="E42" s="46">
        <v>44946</v>
      </c>
      <c r="F42" s="46"/>
      <c r="G42" s="9"/>
      <c r="H42" s="16"/>
      <c r="I42" s="20"/>
      <c r="J42" s="30"/>
      <c r="K42" s="34"/>
      <c r="L42" s="1"/>
      <c r="M42" s="1"/>
    </row>
    <row r="43" spans="1:13" ht="12.75">
      <c r="A43" s="14" t="s">
        <v>129</v>
      </c>
      <c r="B43" s="23">
        <v>2015</v>
      </c>
      <c r="C43" s="21">
        <v>2200</v>
      </c>
      <c r="D43" s="3">
        <v>2200</v>
      </c>
      <c r="E43" s="46">
        <v>44973</v>
      </c>
      <c r="F43" s="46"/>
      <c r="G43" s="9"/>
      <c r="H43" s="16"/>
      <c r="I43" s="20"/>
      <c r="J43" s="30"/>
      <c r="K43" s="34"/>
      <c r="L43" s="1"/>
      <c r="M43" s="1"/>
    </row>
    <row r="44" spans="1:13" ht="12.75">
      <c r="A44" s="14" t="s">
        <v>152</v>
      </c>
      <c r="B44" s="23">
        <v>2015</v>
      </c>
      <c r="C44" s="21">
        <v>2200</v>
      </c>
      <c r="D44" s="3"/>
      <c r="E44" s="46"/>
      <c r="F44" s="46"/>
      <c r="G44" s="9"/>
      <c r="H44" s="16"/>
      <c r="I44" s="20"/>
      <c r="J44" s="6"/>
      <c r="K44" s="31"/>
      <c r="L44" s="1"/>
      <c r="M44" s="1"/>
    </row>
    <row r="45" spans="1:13" ht="12.75">
      <c r="A45" s="14" t="s">
        <v>98</v>
      </c>
      <c r="B45" s="23">
        <v>2015</v>
      </c>
      <c r="C45" s="21">
        <v>2200</v>
      </c>
      <c r="D45" s="3">
        <v>2200</v>
      </c>
      <c r="E45" s="46">
        <v>44937</v>
      </c>
      <c r="F45" s="46"/>
      <c r="G45" s="9"/>
      <c r="H45" s="16"/>
      <c r="I45" s="20"/>
      <c r="J45" s="6"/>
      <c r="K45" s="34"/>
      <c r="L45" s="1"/>
      <c r="M45" s="1"/>
    </row>
    <row r="46" spans="1:13" ht="12.75">
      <c r="A46" s="14" t="s">
        <v>141</v>
      </c>
      <c r="B46" s="23">
        <v>2015</v>
      </c>
      <c r="C46" s="21">
        <v>2200</v>
      </c>
      <c r="D46" s="3">
        <v>2200</v>
      </c>
      <c r="E46" s="46">
        <v>44963</v>
      </c>
      <c r="F46" s="46"/>
      <c r="G46" s="9"/>
      <c r="H46" s="16"/>
      <c r="I46" s="20"/>
      <c r="J46" s="6"/>
      <c r="K46" s="34"/>
      <c r="L46" s="1"/>
      <c r="M46" s="1"/>
    </row>
    <row r="47" spans="1:13" ht="12.75">
      <c r="A47" s="14" t="s">
        <v>127</v>
      </c>
      <c r="B47" s="23">
        <v>2014</v>
      </c>
      <c r="C47" s="21">
        <v>2200</v>
      </c>
      <c r="D47" s="3">
        <v>2200</v>
      </c>
      <c r="E47" s="46">
        <v>44956</v>
      </c>
      <c r="F47" s="46"/>
      <c r="G47" s="9"/>
      <c r="H47" s="16"/>
      <c r="I47" s="20"/>
      <c r="J47" s="6"/>
      <c r="K47" s="31"/>
      <c r="L47" s="1"/>
      <c r="M47" s="1"/>
    </row>
    <row r="48" spans="1:13" ht="12.75">
      <c r="A48" s="14" t="s">
        <v>125</v>
      </c>
      <c r="B48" s="23">
        <v>2014</v>
      </c>
      <c r="C48" s="21">
        <v>2200</v>
      </c>
      <c r="D48" s="3">
        <v>2200</v>
      </c>
      <c r="E48" s="46">
        <v>44956</v>
      </c>
      <c r="F48" s="46"/>
      <c r="G48" s="9"/>
      <c r="H48" s="16"/>
      <c r="I48" s="20"/>
      <c r="J48" s="6"/>
      <c r="K48" s="31"/>
      <c r="L48" s="1"/>
      <c r="M48" s="1"/>
    </row>
    <row r="49" spans="1:13" ht="12.75">
      <c r="A49" s="14" t="s">
        <v>86</v>
      </c>
      <c r="B49" s="23">
        <v>2014</v>
      </c>
      <c r="C49" s="21">
        <v>2200</v>
      </c>
      <c r="D49" s="3">
        <v>2200</v>
      </c>
      <c r="E49" s="46">
        <v>44951</v>
      </c>
      <c r="F49" s="46"/>
      <c r="G49" s="9"/>
      <c r="H49" s="16"/>
      <c r="I49" s="20"/>
      <c r="J49" s="20"/>
      <c r="K49" s="34"/>
      <c r="L49" s="1"/>
      <c r="M49" s="1"/>
    </row>
    <row r="50" spans="1:13" ht="12.75">
      <c r="A50" s="14" t="s">
        <v>68</v>
      </c>
      <c r="B50" s="23">
        <v>2014</v>
      </c>
      <c r="C50" s="21">
        <v>2200</v>
      </c>
      <c r="D50" s="3">
        <v>2200</v>
      </c>
      <c r="E50" s="46">
        <v>44936</v>
      </c>
      <c r="F50" s="46"/>
      <c r="G50" s="9"/>
      <c r="H50" s="16">
        <v>370</v>
      </c>
      <c r="I50" s="20"/>
      <c r="J50" s="6"/>
      <c r="K50" s="31" t="s">
        <v>159</v>
      </c>
      <c r="L50" s="1"/>
      <c r="M50" s="1"/>
    </row>
    <row r="51" spans="1:13" ht="12.75">
      <c r="A51" s="14" t="s">
        <v>183</v>
      </c>
      <c r="B51" s="23">
        <v>2014</v>
      </c>
      <c r="C51" s="21">
        <v>2200</v>
      </c>
      <c r="D51" s="3">
        <v>2200</v>
      </c>
      <c r="E51" s="46">
        <v>44965</v>
      </c>
      <c r="F51" s="46"/>
      <c r="G51" s="9"/>
      <c r="H51" s="16"/>
      <c r="I51" s="20"/>
      <c r="J51" s="6"/>
      <c r="K51" s="31"/>
      <c r="L51" s="1"/>
      <c r="M51" s="1"/>
    </row>
    <row r="52" spans="1:13" ht="12.75">
      <c r="A52" s="14" t="s">
        <v>104</v>
      </c>
      <c r="B52" s="23">
        <v>2014</v>
      </c>
      <c r="C52" s="21">
        <v>2200</v>
      </c>
      <c r="D52" s="3">
        <v>2200</v>
      </c>
      <c r="E52" s="46">
        <v>45002</v>
      </c>
      <c r="F52" s="46"/>
      <c r="G52" s="9"/>
      <c r="H52" s="16"/>
      <c r="I52" s="20"/>
      <c r="J52" s="6"/>
      <c r="K52" s="31"/>
      <c r="L52" s="1"/>
      <c r="M52" s="1"/>
    </row>
    <row r="53" spans="1:13" ht="12.75">
      <c r="A53" s="14" t="s">
        <v>120</v>
      </c>
      <c r="B53" s="23">
        <v>2014</v>
      </c>
      <c r="C53" s="21">
        <v>2200</v>
      </c>
      <c r="D53" s="3"/>
      <c r="E53" s="46"/>
      <c r="F53" s="46"/>
      <c r="G53" s="9"/>
      <c r="H53" s="16"/>
      <c r="I53" s="20"/>
      <c r="J53" s="6"/>
      <c r="K53" s="31"/>
      <c r="L53" s="1"/>
      <c r="M53" s="1"/>
    </row>
    <row r="54" spans="1:13" ht="12.75">
      <c r="A54" s="14" t="s">
        <v>95</v>
      </c>
      <c r="B54" s="23">
        <v>2014</v>
      </c>
      <c r="C54" s="21">
        <v>2200</v>
      </c>
      <c r="D54" s="3">
        <v>2200</v>
      </c>
      <c r="E54" s="46">
        <v>44942</v>
      </c>
      <c r="F54" s="46"/>
      <c r="G54" s="9"/>
      <c r="H54" s="16"/>
      <c r="I54" s="20"/>
      <c r="J54" s="6"/>
      <c r="K54" s="31"/>
      <c r="L54" s="1"/>
      <c r="M54" s="1"/>
    </row>
    <row r="55" spans="1:13" ht="12.75">
      <c r="A55" s="14" t="s">
        <v>75</v>
      </c>
      <c r="B55" s="23">
        <v>2014</v>
      </c>
      <c r="C55" s="21">
        <v>2200</v>
      </c>
      <c r="D55" s="3">
        <v>2200</v>
      </c>
      <c r="E55" s="46">
        <v>44956</v>
      </c>
      <c r="F55" s="46"/>
      <c r="G55" s="9"/>
      <c r="H55" s="16"/>
      <c r="I55" s="20"/>
      <c r="J55" s="6"/>
      <c r="K55" s="31"/>
      <c r="L55" s="1"/>
      <c r="M55" s="1"/>
    </row>
    <row r="56" spans="1:13" ht="12.75">
      <c r="A56" s="14" t="s">
        <v>67</v>
      </c>
      <c r="B56" s="23">
        <v>2014</v>
      </c>
      <c r="C56" s="21">
        <v>2200</v>
      </c>
      <c r="D56" s="3">
        <v>2200</v>
      </c>
      <c r="E56" s="46">
        <v>44819</v>
      </c>
      <c r="F56" s="46"/>
      <c r="G56" s="9"/>
      <c r="H56" s="16">
        <v>700</v>
      </c>
      <c r="I56" s="20"/>
      <c r="J56" s="20"/>
      <c r="K56" s="31" t="s">
        <v>160</v>
      </c>
      <c r="L56" s="1"/>
      <c r="M56" s="1"/>
    </row>
    <row r="57" spans="1:13" ht="12.75">
      <c r="A57" s="14" t="s">
        <v>87</v>
      </c>
      <c r="B57" s="23">
        <v>2013</v>
      </c>
      <c r="C57" s="21">
        <v>2200</v>
      </c>
      <c r="D57" s="3"/>
      <c r="E57" s="46"/>
      <c r="F57" s="46"/>
      <c r="G57" s="9"/>
      <c r="H57" s="16">
        <v>2000</v>
      </c>
      <c r="I57" s="20"/>
      <c r="J57" s="20"/>
      <c r="K57" s="31" t="s">
        <v>131</v>
      </c>
      <c r="L57" s="1"/>
      <c r="M57" s="1"/>
    </row>
    <row r="58" spans="1:13" ht="12.75">
      <c r="A58" s="14" t="s">
        <v>70</v>
      </c>
      <c r="B58" s="23">
        <v>2013</v>
      </c>
      <c r="C58" s="21">
        <v>2200</v>
      </c>
      <c r="D58" s="3">
        <v>2200</v>
      </c>
      <c r="E58" s="46">
        <v>44945</v>
      </c>
      <c r="F58" s="46"/>
      <c r="G58" s="9"/>
      <c r="H58" s="16"/>
      <c r="I58" s="20"/>
      <c r="J58" s="6"/>
      <c r="K58" s="31"/>
      <c r="L58" s="1"/>
      <c r="M58" s="1"/>
    </row>
    <row r="59" spans="1:13" ht="12.75">
      <c r="A59" s="14" t="s">
        <v>88</v>
      </c>
      <c r="B59" s="23">
        <v>2013</v>
      </c>
      <c r="C59" s="21">
        <v>2200</v>
      </c>
      <c r="D59" s="3">
        <v>2200</v>
      </c>
      <c r="E59" s="46">
        <v>44956</v>
      </c>
      <c r="F59" s="46"/>
      <c r="G59" s="9"/>
      <c r="H59" s="16"/>
      <c r="I59" s="20"/>
      <c r="J59" s="20"/>
      <c r="K59" s="31"/>
      <c r="L59" s="1"/>
      <c r="M59" s="1"/>
    </row>
    <row r="60" spans="1:13" ht="12.75">
      <c r="A60" s="14" t="s">
        <v>109</v>
      </c>
      <c r="B60" s="23">
        <v>2013</v>
      </c>
      <c r="C60" s="21">
        <v>2200</v>
      </c>
      <c r="D60" s="3">
        <v>2200</v>
      </c>
      <c r="E60" s="46">
        <v>44963</v>
      </c>
      <c r="F60" s="46"/>
      <c r="G60" s="9"/>
      <c r="H60" s="16"/>
      <c r="I60" s="20"/>
      <c r="J60" s="20"/>
      <c r="K60" s="31"/>
      <c r="L60" s="1"/>
      <c r="M60" s="1"/>
    </row>
    <row r="61" spans="1:13" ht="12.75">
      <c r="A61" s="14" t="s">
        <v>122</v>
      </c>
      <c r="B61" s="23">
        <v>2013</v>
      </c>
      <c r="C61" s="21">
        <v>2200</v>
      </c>
      <c r="D61" s="3">
        <v>2200</v>
      </c>
      <c r="E61" s="46">
        <v>44938</v>
      </c>
      <c r="F61" s="46"/>
      <c r="G61" s="9"/>
      <c r="H61" s="16"/>
      <c r="I61" s="20"/>
      <c r="J61" s="20"/>
      <c r="K61" s="31"/>
      <c r="L61" s="1"/>
      <c r="M61" s="1"/>
    </row>
    <row r="62" spans="1:13" ht="12.75">
      <c r="A62" s="14" t="s">
        <v>50</v>
      </c>
      <c r="B62" s="23">
        <v>2013</v>
      </c>
      <c r="C62" s="21">
        <v>2200</v>
      </c>
      <c r="D62" s="3">
        <v>2200</v>
      </c>
      <c r="E62" s="46">
        <v>44943</v>
      </c>
      <c r="F62" s="46"/>
      <c r="G62" s="9"/>
      <c r="H62" s="16"/>
      <c r="I62" s="20"/>
      <c r="J62" s="20"/>
      <c r="K62" s="31"/>
      <c r="L62" s="1"/>
      <c r="M62" s="1"/>
    </row>
    <row r="63" spans="1:13" ht="12.75">
      <c r="A63" s="14" t="s">
        <v>106</v>
      </c>
      <c r="B63" s="23">
        <v>2013</v>
      </c>
      <c r="C63" s="21">
        <v>2200</v>
      </c>
      <c r="D63" s="3">
        <v>2200</v>
      </c>
      <c r="E63" s="46">
        <v>44950</v>
      </c>
      <c r="F63" s="46"/>
      <c r="G63" s="9"/>
      <c r="H63" s="16"/>
      <c r="I63" s="20"/>
      <c r="J63" s="20"/>
      <c r="K63" s="31"/>
      <c r="L63" s="1"/>
      <c r="M63" s="1"/>
    </row>
    <row r="64" spans="1:13" ht="12.75">
      <c r="A64" s="14" t="s">
        <v>61</v>
      </c>
      <c r="B64" s="23">
        <v>2013</v>
      </c>
      <c r="C64" s="21">
        <v>2200</v>
      </c>
      <c r="D64" s="3">
        <v>2200</v>
      </c>
      <c r="E64" s="46">
        <v>44944</v>
      </c>
      <c r="F64" s="46"/>
      <c r="G64" s="9"/>
      <c r="H64" s="16"/>
      <c r="I64" s="20"/>
      <c r="J64" s="20"/>
      <c r="K64" s="31"/>
      <c r="L64" s="1"/>
      <c r="M64" s="1"/>
    </row>
    <row r="65" spans="1:13" ht="12.75">
      <c r="A65" s="14" t="s">
        <v>78</v>
      </c>
      <c r="B65" s="23">
        <v>2013</v>
      </c>
      <c r="C65" s="21">
        <v>2200</v>
      </c>
      <c r="D65" s="3"/>
      <c r="E65" s="46"/>
      <c r="F65" s="46"/>
      <c r="G65" s="9"/>
      <c r="H65" s="16"/>
      <c r="I65" s="20"/>
      <c r="J65" s="6"/>
      <c r="K65" s="31"/>
      <c r="L65" s="1"/>
      <c r="M65" s="1"/>
    </row>
    <row r="66" spans="1:13" ht="12.75">
      <c r="A66" s="14" t="s">
        <v>121</v>
      </c>
      <c r="B66" s="23">
        <v>2013</v>
      </c>
      <c r="C66" s="21">
        <v>2200</v>
      </c>
      <c r="D66" s="3"/>
      <c r="E66" s="46"/>
      <c r="F66" s="46"/>
      <c r="G66" s="9"/>
      <c r="H66" s="16"/>
      <c r="I66" s="20"/>
      <c r="J66" s="6"/>
      <c r="K66" s="31"/>
      <c r="L66" s="1"/>
      <c r="M66" s="1"/>
    </row>
    <row r="67" spans="1:13" ht="12.75">
      <c r="A67" s="14" t="s">
        <v>74</v>
      </c>
      <c r="B67" s="23">
        <v>2013</v>
      </c>
      <c r="C67" s="21">
        <v>2200</v>
      </c>
      <c r="D67" s="3">
        <v>500</v>
      </c>
      <c r="E67" s="46">
        <v>44876</v>
      </c>
      <c r="F67" s="46"/>
      <c r="G67" s="9"/>
      <c r="H67" s="16"/>
      <c r="I67" s="20"/>
      <c r="J67" s="20"/>
      <c r="K67" s="31"/>
      <c r="L67" s="1"/>
      <c r="M67" s="1"/>
    </row>
    <row r="68" spans="1:13" ht="12.75">
      <c r="A68" s="14" t="s">
        <v>65</v>
      </c>
      <c r="B68" s="23">
        <v>2013</v>
      </c>
      <c r="C68" s="21">
        <v>2200</v>
      </c>
      <c r="D68" s="3">
        <v>2200</v>
      </c>
      <c r="E68" s="46">
        <v>44946</v>
      </c>
      <c r="F68" s="46"/>
      <c r="G68" s="9"/>
      <c r="H68" s="16"/>
      <c r="I68" s="20"/>
      <c r="J68" s="20"/>
      <c r="K68" s="31"/>
      <c r="L68" s="1"/>
      <c r="M68" s="1"/>
    </row>
    <row r="69" spans="1:13" ht="12.75">
      <c r="A69" s="14" t="s">
        <v>182</v>
      </c>
      <c r="B69" s="23">
        <v>2013</v>
      </c>
      <c r="C69" s="21">
        <v>2200</v>
      </c>
      <c r="D69" s="3">
        <v>1000</v>
      </c>
      <c r="E69" s="46">
        <v>44950</v>
      </c>
      <c r="F69" s="46"/>
      <c r="G69" s="9"/>
      <c r="H69" s="16"/>
      <c r="I69" s="20"/>
      <c r="J69" s="20"/>
      <c r="K69" s="31"/>
      <c r="L69" s="1"/>
      <c r="M69" s="1"/>
    </row>
    <row r="70" spans="1:13" ht="12.75">
      <c r="A70" s="14" t="s">
        <v>115</v>
      </c>
      <c r="B70" s="23">
        <v>2013</v>
      </c>
      <c r="C70" s="21">
        <v>2200</v>
      </c>
      <c r="D70" s="3"/>
      <c r="E70" s="46"/>
      <c r="F70" s="46"/>
      <c r="G70" s="9"/>
      <c r="H70" s="16"/>
      <c r="I70" s="20"/>
      <c r="J70" s="20"/>
      <c r="K70" s="31"/>
      <c r="L70" s="1"/>
      <c r="M70" s="1"/>
    </row>
    <row r="71" spans="1:13" ht="12.75">
      <c r="A71" s="14" t="s">
        <v>100</v>
      </c>
      <c r="B71" s="23">
        <v>2013</v>
      </c>
      <c r="C71" s="21">
        <v>2200</v>
      </c>
      <c r="D71" s="3"/>
      <c r="E71" s="46"/>
      <c r="F71" s="46"/>
      <c r="G71" s="9"/>
      <c r="H71" s="16"/>
      <c r="I71" s="20"/>
      <c r="J71" s="20"/>
      <c r="K71" s="31"/>
      <c r="L71" s="1"/>
      <c r="M71" s="1"/>
    </row>
    <row r="72" spans="1:13" ht="12.75">
      <c r="A72" s="14" t="s">
        <v>89</v>
      </c>
      <c r="B72" s="23">
        <v>2013</v>
      </c>
      <c r="C72" s="21">
        <v>2200</v>
      </c>
      <c r="D72" s="3"/>
      <c r="E72" s="46"/>
      <c r="F72" s="46"/>
      <c r="G72" s="9"/>
      <c r="H72" s="16"/>
      <c r="I72" s="20"/>
      <c r="J72" s="20"/>
      <c r="K72" s="34"/>
      <c r="L72" s="1"/>
      <c r="M72" s="1"/>
    </row>
    <row r="73" spans="1:13" ht="12.75">
      <c r="A73" s="14" t="s">
        <v>119</v>
      </c>
      <c r="B73" s="23">
        <v>2013</v>
      </c>
      <c r="C73" s="21">
        <v>2200</v>
      </c>
      <c r="D73" s="3"/>
      <c r="E73" s="46"/>
      <c r="F73" s="46"/>
      <c r="G73" s="9"/>
      <c r="H73" s="16"/>
      <c r="I73" s="20"/>
      <c r="J73" s="6"/>
      <c r="K73" s="31" t="s">
        <v>181</v>
      </c>
      <c r="L73" s="1"/>
      <c r="M73" s="1"/>
    </row>
    <row r="74" spans="1:13" ht="12.75">
      <c r="A74" s="14" t="s">
        <v>73</v>
      </c>
      <c r="B74" s="23">
        <v>2013</v>
      </c>
      <c r="C74" s="21">
        <v>2200</v>
      </c>
      <c r="D74" s="3">
        <v>2200</v>
      </c>
      <c r="E74" s="46">
        <v>44942</v>
      </c>
      <c r="F74" s="46">
        <v>44988</v>
      </c>
      <c r="G74" s="9"/>
      <c r="H74" s="16"/>
      <c r="I74" s="20"/>
      <c r="J74" s="6"/>
      <c r="K74" s="31"/>
      <c r="L74" s="1"/>
      <c r="M74" s="1"/>
    </row>
    <row r="75" spans="1:13" ht="12.75">
      <c r="A75" s="14" t="s">
        <v>99</v>
      </c>
      <c r="B75" s="23">
        <v>2013</v>
      </c>
      <c r="C75" s="21">
        <v>2200</v>
      </c>
      <c r="D75" s="3">
        <v>1100</v>
      </c>
      <c r="E75" s="46">
        <v>44943</v>
      </c>
      <c r="F75" s="46"/>
      <c r="G75" s="9"/>
      <c r="H75" s="16"/>
      <c r="I75" s="20"/>
      <c r="J75" s="6"/>
      <c r="K75" s="34"/>
      <c r="L75" s="1"/>
      <c r="M75" s="1"/>
    </row>
    <row r="76" spans="1:13" ht="12.75">
      <c r="A76" s="14" t="s">
        <v>118</v>
      </c>
      <c r="B76" s="23">
        <v>2013</v>
      </c>
      <c r="C76" s="21">
        <v>2200</v>
      </c>
      <c r="D76" s="3">
        <v>2200</v>
      </c>
      <c r="E76" s="46">
        <v>44944</v>
      </c>
      <c r="F76" s="46"/>
      <c r="G76" s="9"/>
      <c r="H76" s="16"/>
      <c r="I76" s="20"/>
      <c r="J76" s="6"/>
      <c r="K76" s="31"/>
      <c r="L76" s="1"/>
      <c r="M76" s="1"/>
    </row>
    <row r="77" spans="1:13" ht="12.75">
      <c r="A77" s="14" t="s">
        <v>134</v>
      </c>
      <c r="B77" s="23">
        <v>2013</v>
      </c>
      <c r="C77" s="21">
        <v>2200</v>
      </c>
      <c r="D77" s="3">
        <v>2200</v>
      </c>
      <c r="E77" s="46">
        <v>44818</v>
      </c>
      <c r="F77" s="46">
        <v>44970</v>
      </c>
      <c r="G77" s="9"/>
      <c r="H77" s="16"/>
      <c r="I77" s="20"/>
      <c r="J77" s="6"/>
      <c r="K77" s="31"/>
      <c r="L77" s="1"/>
      <c r="M77" s="1"/>
    </row>
    <row r="78" spans="1:13" ht="12.75">
      <c r="A78" s="14" t="s">
        <v>90</v>
      </c>
      <c r="B78" s="23">
        <v>2012</v>
      </c>
      <c r="C78" s="21">
        <v>3500</v>
      </c>
      <c r="D78" s="3">
        <v>3500</v>
      </c>
      <c r="E78" s="46">
        <v>44946</v>
      </c>
      <c r="F78" s="46"/>
      <c r="G78" s="9"/>
      <c r="H78" s="16"/>
      <c r="I78" s="20"/>
      <c r="J78" s="6"/>
      <c r="K78" s="31"/>
      <c r="L78" s="1"/>
      <c r="M78" s="1"/>
    </row>
    <row r="79" spans="1:13" ht="12.75">
      <c r="A79" s="14" t="s">
        <v>49</v>
      </c>
      <c r="B79" s="23">
        <v>2012</v>
      </c>
      <c r="C79" s="21">
        <v>3500</v>
      </c>
      <c r="D79" s="3">
        <v>3500</v>
      </c>
      <c r="E79" s="46">
        <v>44937</v>
      </c>
      <c r="F79" s="46"/>
      <c r="G79" s="9"/>
      <c r="H79" s="16"/>
      <c r="I79" s="20"/>
      <c r="J79" s="20"/>
      <c r="K79" s="31"/>
      <c r="L79" s="1"/>
      <c r="M79" s="1"/>
    </row>
    <row r="80" spans="1:13" ht="12.75">
      <c r="A80" s="14" t="s">
        <v>51</v>
      </c>
      <c r="B80" s="23">
        <v>2012</v>
      </c>
      <c r="C80" s="21">
        <v>3500</v>
      </c>
      <c r="D80" s="3">
        <v>3500</v>
      </c>
      <c r="E80" s="46">
        <v>44865</v>
      </c>
      <c r="F80" s="46">
        <v>44950</v>
      </c>
      <c r="G80" s="9"/>
      <c r="H80" s="16"/>
      <c r="I80" s="20"/>
      <c r="J80" s="20"/>
      <c r="K80" s="31"/>
      <c r="L80" s="1"/>
      <c r="M80" s="1"/>
    </row>
    <row r="81" spans="1:13" ht="12.75">
      <c r="A81" s="14" t="s">
        <v>85</v>
      </c>
      <c r="B81" s="23">
        <v>2012</v>
      </c>
      <c r="C81" s="21">
        <v>3500</v>
      </c>
      <c r="D81" s="3">
        <v>3500</v>
      </c>
      <c r="E81" s="46">
        <v>44936</v>
      </c>
      <c r="F81" s="46"/>
      <c r="G81" s="9"/>
      <c r="H81" s="16"/>
      <c r="I81" s="20"/>
      <c r="J81" s="20"/>
      <c r="K81" s="31"/>
      <c r="L81" s="1"/>
      <c r="M81" s="1"/>
    </row>
    <row r="82" spans="1:13" ht="12.75">
      <c r="A82" s="14" t="s">
        <v>164</v>
      </c>
      <c r="B82" s="23">
        <v>2012</v>
      </c>
      <c r="C82" s="21">
        <v>2200</v>
      </c>
      <c r="D82" s="3">
        <v>2200</v>
      </c>
      <c r="E82" s="46">
        <v>44937</v>
      </c>
      <c r="F82" s="46"/>
      <c r="G82" s="9"/>
      <c r="H82" s="16"/>
      <c r="I82" s="20"/>
      <c r="J82" s="6"/>
      <c r="K82" s="31"/>
      <c r="L82" s="1"/>
      <c r="M82" s="1"/>
    </row>
    <row r="83" spans="1:13" ht="12.75">
      <c r="A83" s="14" t="s">
        <v>71</v>
      </c>
      <c r="B83" s="23">
        <v>2012</v>
      </c>
      <c r="C83" s="21">
        <v>3500</v>
      </c>
      <c r="D83" s="3"/>
      <c r="E83" s="46"/>
      <c r="F83" s="46"/>
      <c r="G83" s="9"/>
      <c r="H83" s="16"/>
      <c r="I83" s="20"/>
      <c r="J83" s="20"/>
      <c r="K83" s="34"/>
      <c r="L83" s="1"/>
      <c r="M83" s="1"/>
    </row>
    <row r="84" spans="1:13" ht="12.75">
      <c r="A84" s="14" t="s">
        <v>79</v>
      </c>
      <c r="B84" s="23">
        <v>2012</v>
      </c>
      <c r="C84" s="21">
        <v>3500</v>
      </c>
      <c r="D84" s="3">
        <v>3500</v>
      </c>
      <c r="E84" s="46">
        <v>44935</v>
      </c>
      <c r="F84" s="46"/>
      <c r="G84" s="9"/>
      <c r="H84" s="16"/>
      <c r="I84" s="20"/>
      <c r="J84" s="20"/>
      <c r="K84" s="34"/>
      <c r="L84" s="1"/>
      <c r="M84" s="1"/>
    </row>
    <row r="85" spans="1:13" ht="12.75">
      <c r="A85" s="14" t="s">
        <v>110</v>
      </c>
      <c r="B85" s="23">
        <v>2012</v>
      </c>
      <c r="C85" s="21">
        <v>3500</v>
      </c>
      <c r="D85" s="3">
        <v>3500</v>
      </c>
      <c r="E85" s="46">
        <v>44935</v>
      </c>
      <c r="F85" s="46"/>
      <c r="G85" s="9"/>
      <c r="H85" s="16"/>
      <c r="I85" s="20"/>
      <c r="J85" s="20"/>
      <c r="K85" s="31"/>
      <c r="L85" s="1"/>
      <c r="M85" s="1"/>
    </row>
    <row r="86" spans="1:13" ht="12.75">
      <c r="A86" s="14" t="s">
        <v>39</v>
      </c>
      <c r="B86" s="23">
        <v>2012</v>
      </c>
      <c r="C86" s="21">
        <v>3500</v>
      </c>
      <c r="D86" s="3">
        <v>3500</v>
      </c>
      <c r="E86" s="46">
        <v>44945</v>
      </c>
      <c r="F86" s="46"/>
      <c r="G86" s="9"/>
      <c r="H86" s="16"/>
      <c r="I86" s="20"/>
      <c r="J86" s="20"/>
      <c r="K86" s="31"/>
      <c r="L86" s="1"/>
      <c r="M86" s="1"/>
    </row>
    <row r="87" spans="1:13" ht="12.75">
      <c r="A87" s="14" t="s">
        <v>91</v>
      </c>
      <c r="B87" s="23">
        <v>2012</v>
      </c>
      <c r="C87" s="21">
        <v>3500</v>
      </c>
      <c r="D87" s="3">
        <v>3500</v>
      </c>
      <c r="E87" s="46">
        <v>44860</v>
      </c>
      <c r="F87" s="46"/>
      <c r="G87" s="9"/>
      <c r="H87" s="16"/>
      <c r="I87" s="20"/>
      <c r="J87" s="20"/>
      <c r="K87" s="31"/>
      <c r="L87" s="1"/>
      <c r="M87" s="1"/>
    </row>
    <row r="88" spans="1:13" ht="12.75">
      <c r="A88" s="14" t="s">
        <v>66</v>
      </c>
      <c r="B88" s="23">
        <v>2012</v>
      </c>
      <c r="C88" s="21">
        <v>3500</v>
      </c>
      <c r="D88" s="3">
        <v>3500</v>
      </c>
      <c r="E88" s="46">
        <v>44819</v>
      </c>
      <c r="F88" s="46"/>
      <c r="G88" s="9"/>
      <c r="H88" s="16"/>
      <c r="I88" s="20"/>
      <c r="J88" s="20"/>
      <c r="K88" s="31"/>
      <c r="L88" s="1"/>
      <c r="M88" s="1"/>
    </row>
    <row r="89" spans="1:13" ht="12.75">
      <c r="A89" s="14" t="s">
        <v>60</v>
      </c>
      <c r="B89" s="23">
        <v>2011</v>
      </c>
      <c r="C89" s="21">
        <v>3500</v>
      </c>
      <c r="D89" s="3">
        <v>3500</v>
      </c>
      <c r="E89" s="46">
        <v>44937</v>
      </c>
      <c r="F89" s="46"/>
      <c r="G89" s="9"/>
      <c r="H89" s="16">
        <v>1000</v>
      </c>
      <c r="I89" s="20"/>
      <c r="J89" s="20"/>
      <c r="K89" s="31" t="s">
        <v>157</v>
      </c>
      <c r="L89" s="1"/>
      <c r="M89" s="1"/>
    </row>
    <row r="90" spans="1:13" ht="12.75">
      <c r="A90" s="14" t="s">
        <v>105</v>
      </c>
      <c r="B90" s="23">
        <v>2011</v>
      </c>
      <c r="C90" s="21">
        <v>3500</v>
      </c>
      <c r="D90" s="3">
        <v>3500</v>
      </c>
      <c r="E90" s="46">
        <v>44938</v>
      </c>
      <c r="F90" s="46"/>
      <c r="G90" s="9"/>
      <c r="H90" s="16"/>
      <c r="I90" s="20"/>
      <c r="J90" s="20"/>
      <c r="K90" s="31"/>
      <c r="L90" s="1"/>
      <c r="M90" s="1"/>
    </row>
    <row r="91" spans="1:13" ht="12.75">
      <c r="A91" s="14" t="s">
        <v>59</v>
      </c>
      <c r="B91" s="23">
        <v>2011</v>
      </c>
      <c r="C91" s="21">
        <v>3500</v>
      </c>
      <c r="D91" s="3">
        <v>3500</v>
      </c>
      <c r="E91" s="46">
        <v>44936</v>
      </c>
      <c r="F91" s="46"/>
      <c r="G91" s="9"/>
      <c r="H91" s="16">
        <v>200</v>
      </c>
      <c r="I91" s="20"/>
      <c r="J91" s="20"/>
      <c r="K91" s="31" t="s">
        <v>158</v>
      </c>
      <c r="L91" s="1"/>
      <c r="M91" s="1"/>
    </row>
    <row r="92" spans="1:13" ht="12.75">
      <c r="A92" s="14" t="s">
        <v>80</v>
      </c>
      <c r="B92" s="23">
        <v>2011</v>
      </c>
      <c r="C92" s="21">
        <v>3500</v>
      </c>
      <c r="D92" s="3">
        <v>3500</v>
      </c>
      <c r="E92" s="46">
        <v>44937</v>
      </c>
      <c r="F92" s="46"/>
      <c r="G92" s="9"/>
      <c r="H92" s="16"/>
      <c r="I92" s="20"/>
      <c r="J92" s="20"/>
      <c r="K92" s="31"/>
      <c r="L92" s="1"/>
      <c r="M92" s="1"/>
    </row>
    <row r="93" spans="1:13" ht="12.75">
      <c r="A93" s="14" t="s">
        <v>30</v>
      </c>
      <c r="B93" s="23">
        <v>2011</v>
      </c>
      <c r="C93" s="21">
        <v>3500</v>
      </c>
      <c r="D93" s="3">
        <v>3500</v>
      </c>
      <c r="E93" s="46">
        <v>44935</v>
      </c>
      <c r="F93" s="46"/>
      <c r="G93" s="9"/>
      <c r="H93" s="6"/>
      <c r="I93" s="20"/>
      <c r="J93" s="20"/>
      <c r="K93" s="31"/>
      <c r="L93" s="1"/>
      <c r="M93" s="1"/>
    </row>
    <row r="94" spans="1:13" ht="12.75">
      <c r="A94" s="14" t="s">
        <v>52</v>
      </c>
      <c r="B94" s="23">
        <v>2010</v>
      </c>
      <c r="C94" s="21">
        <v>3500</v>
      </c>
      <c r="D94" s="3">
        <v>3500</v>
      </c>
      <c r="E94" s="46">
        <v>44865</v>
      </c>
      <c r="F94" s="46"/>
      <c r="G94" s="9"/>
      <c r="H94" s="16"/>
      <c r="I94" s="20"/>
      <c r="J94" s="20"/>
      <c r="K94" s="31"/>
      <c r="L94" s="1"/>
      <c r="M94" s="1"/>
    </row>
    <row r="95" spans="1:13" ht="12.75">
      <c r="A95" s="14" t="s">
        <v>62</v>
      </c>
      <c r="B95" s="23">
        <v>2010</v>
      </c>
      <c r="C95" s="21">
        <v>3500</v>
      </c>
      <c r="D95" s="3">
        <v>3500</v>
      </c>
      <c r="E95" s="46">
        <v>44944</v>
      </c>
      <c r="F95" s="46"/>
      <c r="G95" s="9"/>
      <c r="H95" s="16"/>
      <c r="I95" s="20"/>
      <c r="J95" s="20"/>
      <c r="K95" s="31"/>
      <c r="L95" s="1"/>
      <c r="M95" s="1"/>
    </row>
    <row r="96" spans="1:13" ht="12.75">
      <c r="A96" s="14" t="s">
        <v>81</v>
      </c>
      <c r="B96" s="23">
        <v>2010</v>
      </c>
      <c r="C96" s="21">
        <v>3500</v>
      </c>
      <c r="D96" s="3">
        <v>3500</v>
      </c>
      <c r="E96" s="46">
        <v>44942</v>
      </c>
      <c r="F96" s="46">
        <v>44953</v>
      </c>
      <c r="G96" s="9"/>
      <c r="H96" s="16"/>
      <c r="I96" s="20"/>
      <c r="J96" s="20"/>
      <c r="K96" s="31"/>
      <c r="L96" s="1"/>
      <c r="M96" s="1"/>
    </row>
    <row r="97" spans="1:13" ht="12.75">
      <c r="A97" s="14" t="s">
        <v>54</v>
      </c>
      <c r="B97" s="23">
        <v>2010</v>
      </c>
      <c r="C97" s="21">
        <v>3500</v>
      </c>
      <c r="D97" s="3"/>
      <c r="E97" s="46"/>
      <c r="F97" s="46"/>
      <c r="G97" s="9" t="s">
        <v>165</v>
      </c>
      <c r="H97" s="16"/>
      <c r="I97" s="20"/>
      <c r="J97" s="20"/>
      <c r="K97" s="31" t="s">
        <v>167</v>
      </c>
      <c r="L97" s="1"/>
      <c r="M97" s="1"/>
    </row>
    <row r="98" spans="1:13" ht="12.75">
      <c r="A98" s="14" t="s">
        <v>69</v>
      </c>
      <c r="B98" s="23">
        <v>2010</v>
      </c>
      <c r="C98" s="21">
        <v>3500</v>
      </c>
      <c r="D98" s="3">
        <v>3500</v>
      </c>
      <c r="E98" s="46">
        <v>44937</v>
      </c>
      <c r="F98" s="46"/>
      <c r="G98" s="9"/>
      <c r="H98" s="16"/>
      <c r="I98" s="20"/>
      <c r="J98" s="20"/>
      <c r="K98" s="31"/>
      <c r="L98" s="1"/>
      <c r="M98" s="1"/>
    </row>
    <row r="99" spans="1:13" ht="12.75">
      <c r="A99" s="14" t="s">
        <v>92</v>
      </c>
      <c r="B99" s="23">
        <v>2009</v>
      </c>
      <c r="C99" s="21">
        <v>3500</v>
      </c>
      <c r="D99" s="3">
        <v>3500</v>
      </c>
      <c r="E99" s="46">
        <v>44946</v>
      </c>
      <c r="F99" s="46"/>
      <c r="G99" s="9"/>
      <c r="H99" s="16"/>
      <c r="I99" s="20"/>
      <c r="J99" s="20"/>
      <c r="K99" s="31"/>
      <c r="L99" s="1"/>
      <c r="M99" s="1"/>
    </row>
    <row r="100" spans="1:13" ht="12.75">
      <c r="A100" s="14" t="s">
        <v>44</v>
      </c>
      <c r="B100" s="23">
        <v>2009</v>
      </c>
      <c r="C100" s="21">
        <v>3500</v>
      </c>
      <c r="D100" s="3">
        <v>3500</v>
      </c>
      <c r="E100" s="46">
        <v>44958</v>
      </c>
      <c r="F100" s="46"/>
      <c r="G100" s="10"/>
      <c r="H100" s="16"/>
      <c r="I100" s="20"/>
      <c r="J100" s="20"/>
      <c r="K100" s="31"/>
      <c r="L100" s="1"/>
      <c r="M100" s="1"/>
    </row>
    <row r="101" spans="1:13" ht="12.75">
      <c r="A101" s="14" t="s">
        <v>84</v>
      </c>
      <c r="B101" s="23">
        <v>2009</v>
      </c>
      <c r="C101" s="21">
        <v>3500</v>
      </c>
      <c r="D101" s="3">
        <v>3500</v>
      </c>
      <c r="E101" s="46">
        <v>44936</v>
      </c>
      <c r="F101" s="46"/>
      <c r="G101" s="9"/>
      <c r="H101" s="16"/>
      <c r="I101" s="20"/>
      <c r="J101" s="20"/>
      <c r="K101" s="31"/>
      <c r="L101" s="1"/>
      <c r="M101" s="1"/>
    </row>
    <row r="102" spans="1:13" ht="12.75">
      <c r="A102" s="14" t="s">
        <v>45</v>
      </c>
      <c r="B102" s="23">
        <v>2009</v>
      </c>
      <c r="C102" s="21">
        <v>3500</v>
      </c>
      <c r="D102" s="3"/>
      <c r="E102" s="46"/>
      <c r="F102" s="46"/>
      <c r="G102" s="9"/>
      <c r="H102" s="16">
        <v>800</v>
      </c>
      <c r="I102" s="20"/>
      <c r="J102" s="20"/>
      <c r="K102" s="31"/>
      <c r="L102" s="1"/>
      <c r="M102" s="1"/>
    </row>
    <row r="103" spans="1:13" ht="12.75">
      <c r="A103" s="14" t="s">
        <v>29</v>
      </c>
      <c r="B103" s="23">
        <v>2009</v>
      </c>
      <c r="C103" s="21">
        <v>3500</v>
      </c>
      <c r="D103" s="3">
        <v>3500</v>
      </c>
      <c r="E103" s="46">
        <v>44935</v>
      </c>
      <c r="F103" s="46"/>
      <c r="G103" s="9"/>
      <c r="H103" s="16"/>
      <c r="I103" s="20"/>
      <c r="J103" s="20"/>
      <c r="K103" s="31"/>
      <c r="L103" s="1"/>
      <c r="M103" s="1"/>
    </row>
    <row r="104" spans="1:13" ht="12.75">
      <c r="A104" s="14" t="s">
        <v>9</v>
      </c>
      <c r="B104" s="23">
        <v>2007</v>
      </c>
      <c r="C104" s="21">
        <v>5000</v>
      </c>
      <c r="D104" s="3">
        <v>5000</v>
      </c>
      <c r="E104" s="46">
        <v>44943</v>
      </c>
      <c r="F104" s="46"/>
      <c r="G104" s="9"/>
      <c r="H104" s="16"/>
      <c r="I104" s="20"/>
      <c r="J104" s="20"/>
      <c r="K104" s="31"/>
      <c r="L104" s="1"/>
      <c r="M104" s="1"/>
    </row>
    <row r="105" spans="1:13" ht="12.75">
      <c r="A105" s="14" t="s">
        <v>17</v>
      </c>
      <c r="B105" s="23">
        <v>2007</v>
      </c>
      <c r="C105" s="21">
        <v>5000</v>
      </c>
      <c r="D105" s="3">
        <v>5000</v>
      </c>
      <c r="E105" s="46">
        <v>44945</v>
      </c>
      <c r="F105" s="46"/>
      <c r="G105" s="9"/>
      <c r="H105" s="16"/>
      <c r="I105" s="20"/>
      <c r="J105" s="20"/>
      <c r="K105" s="31"/>
      <c r="L105" s="1"/>
      <c r="M105" s="1"/>
    </row>
    <row r="106" spans="1:13" ht="12.75">
      <c r="A106" s="14" t="s">
        <v>76</v>
      </c>
      <c r="B106" s="23">
        <v>2007</v>
      </c>
      <c r="C106" s="21">
        <v>5000</v>
      </c>
      <c r="D106" s="3">
        <v>5000</v>
      </c>
      <c r="E106" s="46">
        <v>44956</v>
      </c>
      <c r="F106" s="46"/>
      <c r="G106" s="9"/>
      <c r="H106" s="29"/>
      <c r="I106" s="20"/>
      <c r="J106" s="20"/>
      <c r="K106" s="31"/>
      <c r="L106" s="1"/>
      <c r="M106" s="1"/>
    </row>
    <row r="107" spans="1:13" ht="12.75">
      <c r="A107" s="14" t="s">
        <v>27</v>
      </c>
      <c r="B107" s="23">
        <v>2007</v>
      </c>
      <c r="C107" s="21">
        <v>5000</v>
      </c>
      <c r="D107" s="3"/>
      <c r="E107" s="46" t="s">
        <v>163</v>
      </c>
      <c r="F107" s="46" t="s">
        <v>163</v>
      </c>
      <c r="G107" s="9"/>
      <c r="H107" s="16"/>
      <c r="I107" s="20"/>
      <c r="J107" s="20"/>
      <c r="K107" s="31"/>
      <c r="L107" s="1"/>
      <c r="M107" s="1"/>
    </row>
    <row r="108" spans="1:13" ht="12.75">
      <c r="A108" s="14" t="s">
        <v>111</v>
      </c>
      <c r="B108" s="23">
        <v>2006</v>
      </c>
      <c r="C108" s="21">
        <v>3500</v>
      </c>
      <c r="D108" s="3">
        <v>3500</v>
      </c>
      <c r="E108" s="46">
        <v>44881</v>
      </c>
      <c r="F108" s="46"/>
      <c r="G108" s="9"/>
      <c r="H108" s="16"/>
      <c r="I108" s="20"/>
      <c r="J108" s="20"/>
      <c r="K108" s="31"/>
      <c r="L108" s="1"/>
      <c r="M108" s="1"/>
    </row>
    <row r="109" spans="1:13" ht="12.75">
      <c r="A109" s="14" t="s">
        <v>47</v>
      </c>
      <c r="B109" s="23">
        <v>2006</v>
      </c>
      <c r="C109" s="21">
        <v>5000</v>
      </c>
      <c r="D109" s="3">
        <v>5000</v>
      </c>
      <c r="E109" s="46">
        <v>44963</v>
      </c>
      <c r="F109" s="46"/>
      <c r="G109" s="9"/>
      <c r="H109" s="16"/>
      <c r="I109" s="20"/>
      <c r="J109" s="20"/>
      <c r="K109" s="31"/>
      <c r="L109" s="1"/>
      <c r="M109" s="1"/>
    </row>
    <row r="110" spans="1:13" ht="12.75">
      <c r="A110" s="14" t="s">
        <v>8</v>
      </c>
      <c r="B110" s="23">
        <v>2005</v>
      </c>
      <c r="C110" s="21">
        <v>4000</v>
      </c>
      <c r="D110" s="3">
        <v>4000</v>
      </c>
      <c r="E110" s="46">
        <v>44943</v>
      </c>
      <c r="F110" s="46"/>
      <c r="G110" s="10"/>
      <c r="H110" s="16"/>
      <c r="I110" s="20"/>
      <c r="J110" s="20"/>
      <c r="K110" s="31"/>
      <c r="L110" s="1"/>
      <c r="M110" s="1"/>
    </row>
    <row r="111" spans="1:13" ht="12.75">
      <c r="A111" s="14" t="s">
        <v>11</v>
      </c>
      <c r="B111" s="23">
        <v>2005</v>
      </c>
      <c r="C111" s="21">
        <v>5000</v>
      </c>
      <c r="D111" s="3">
        <v>5000</v>
      </c>
      <c r="E111" s="46">
        <v>44925</v>
      </c>
      <c r="F111" s="46">
        <v>44970</v>
      </c>
      <c r="G111" s="9"/>
      <c r="H111" s="16"/>
      <c r="I111" s="20"/>
      <c r="J111" s="20"/>
      <c r="K111" s="31"/>
      <c r="L111" s="1"/>
      <c r="M111" s="1"/>
    </row>
    <row r="112" spans="1:13" ht="12.75">
      <c r="A112" s="14" t="s">
        <v>12</v>
      </c>
      <c r="B112" s="23">
        <v>2005</v>
      </c>
      <c r="C112" s="21">
        <v>5000</v>
      </c>
      <c r="D112" s="3">
        <v>5000</v>
      </c>
      <c r="E112" s="46">
        <v>44958</v>
      </c>
      <c r="F112" s="46"/>
      <c r="G112" s="9"/>
      <c r="H112" s="26"/>
      <c r="I112" s="20"/>
      <c r="J112" s="20"/>
      <c r="K112" s="31"/>
      <c r="L112" s="1"/>
      <c r="M112" s="1"/>
    </row>
    <row r="113" spans="1:13" ht="12.75">
      <c r="A113" s="14" t="s">
        <v>26</v>
      </c>
      <c r="B113" s="23">
        <v>2005</v>
      </c>
      <c r="C113" s="21">
        <v>4000</v>
      </c>
      <c r="D113" s="3">
        <v>4000</v>
      </c>
      <c r="E113" s="46">
        <v>44841</v>
      </c>
      <c r="F113" s="46">
        <v>44956</v>
      </c>
      <c r="G113" s="9"/>
      <c r="H113" s="16"/>
      <c r="I113" s="20"/>
      <c r="J113" s="20"/>
      <c r="K113" s="31"/>
      <c r="L113" s="1"/>
      <c r="M113" s="1"/>
    </row>
    <row r="114" spans="1:13" ht="12.75">
      <c r="A114" s="14" t="s">
        <v>28</v>
      </c>
      <c r="B114" s="23">
        <v>2005</v>
      </c>
      <c r="C114" s="21">
        <v>5000</v>
      </c>
      <c r="D114" s="3">
        <v>5000</v>
      </c>
      <c r="E114" s="46">
        <v>44939</v>
      </c>
      <c r="F114" s="46"/>
      <c r="G114" s="9"/>
      <c r="H114" s="16"/>
      <c r="I114" s="20"/>
      <c r="J114" s="20"/>
      <c r="K114" s="31"/>
      <c r="L114" s="1"/>
      <c r="M114" s="1"/>
    </row>
    <row r="115" spans="1:13" ht="12.75">
      <c r="A115" s="14" t="s">
        <v>64</v>
      </c>
      <c r="B115" s="23">
        <v>2005</v>
      </c>
      <c r="C115" s="21">
        <v>3500</v>
      </c>
      <c r="D115" s="3"/>
      <c r="E115" s="46"/>
      <c r="F115" s="46"/>
      <c r="G115" s="9"/>
      <c r="H115" s="18"/>
      <c r="I115" s="20"/>
      <c r="J115" s="20"/>
      <c r="K115" s="31"/>
      <c r="L115" s="1"/>
      <c r="M115" s="1"/>
    </row>
    <row r="116" spans="1:13" ht="12.75">
      <c r="A116" s="14" t="s">
        <v>102</v>
      </c>
      <c r="B116" s="23">
        <v>2004</v>
      </c>
      <c r="C116" s="21">
        <v>3500</v>
      </c>
      <c r="D116" s="3"/>
      <c r="E116" s="46"/>
      <c r="F116" s="46"/>
      <c r="G116" s="9" t="s">
        <v>161</v>
      </c>
      <c r="H116" s="16"/>
      <c r="I116" s="20"/>
      <c r="J116" s="20"/>
      <c r="K116" s="31"/>
      <c r="L116" s="1"/>
      <c r="M116" s="1"/>
    </row>
    <row r="117" spans="1:13" ht="12.75">
      <c r="A117" s="14" t="s">
        <v>20</v>
      </c>
      <c r="B117" s="23">
        <v>2004</v>
      </c>
      <c r="C117" s="21">
        <v>400</v>
      </c>
      <c r="D117" s="3">
        <v>400</v>
      </c>
      <c r="E117" s="46">
        <v>45044</v>
      </c>
      <c r="F117" s="46"/>
      <c r="G117" s="9"/>
      <c r="H117" s="16"/>
      <c r="I117" s="20"/>
      <c r="J117" s="20"/>
      <c r="K117" s="34"/>
      <c r="L117" s="1"/>
      <c r="M117" s="1"/>
    </row>
    <row r="118" spans="1:13" ht="12.75">
      <c r="A118" s="14" t="s">
        <v>25</v>
      </c>
      <c r="B118" s="23">
        <v>2004</v>
      </c>
      <c r="C118" s="21">
        <v>5000</v>
      </c>
      <c r="D118" s="3">
        <v>5000</v>
      </c>
      <c r="E118" s="46">
        <v>44956</v>
      </c>
      <c r="F118" s="46"/>
      <c r="G118" s="9"/>
      <c r="H118" s="16"/>
      <c r="I118" s="20"/>
      <c r="J118" s="20"/>
      <c r="K118" s="34"/>
      <c r="L118" s="1"/>
      <c r="M118" s="1"/>
    </row>
    <row r="119" spans="1:13" ht="12.75">
      <c r="A119" s="14" t="s">
        <v>33</v>
      </c>
      <c r="B119" s="23">
        <v>2004</v>
      </c>
      <c r="C119" s="21">
        <v>3500</v>
      </c>
      <c r="D119" s="3">
        <v>3500</v>
      </c>
      <c r="E119" s="46">
        <v>44963</v>
      </c>
      <c r="F119" s="46"/>
      <c r="G119" s="9"/>
      <c r="H119" s="16"/>
      <c r="I119" s="20"/>
      <c r="J119" s="20"/>
      <c r="K119" s="31"/>
      <c r="L119" s="1"/>
      <c r="M119" s="1"/>
    </row>
    <row r="120" spans="1:13" ht="12.75">
      <c r="A120" s="14" t="s">
        <v>55</v>
      </c>
      <c r="B120" s="23">
        <v>2003</v>
      </c>
      <c r="C120" s="21">
        <v>5000</v>
      </c>
      <c r="D120" s="3"/>
      <c r="E120" s="46"/>
      <c r="F120" s="46"/>
      <c r="G120" s="9"/>
      <c r="H120" s="16"/>
      <c r="I120" s="20"/>
      <c r="J120" s="6"/>
      <c r="K120" s="31"/>
      <c r="L120" s="1"/>
      <c r="M120" s="1"/>
    </row>
    <row r="121" spans="1:13" ht="12.75">
      <c r="A121" s="14" t="s">
        <v>37</v>
      </c>
      <c r="B121" s="23">
        <v>2003</v>
      </c>
      <c r="C121" s="21" t="s">
        <v>166</v>
      </c>
      <c r="D121" s="3"/>
      <c r="E121" s="46"/>
      <c r="F121" s="46"/>
      <c r="G121" s="9"/>
      <c r="H121" s="16"/>
      <c r="I121" s="20"/>
      <c r="J121" s="20"/>
      <c r="K121" s="31"/>
      <c r="L121" s="1"/>
      <c r="M121" s="1"/>
    </row>
    <row r="122" spans="1:13" ht="12.75">
      <c r="A122" s="14" t="s">
        <v>43</v>
      </c>
      <c r="B122" s="23">
        <v>2003</v>
      </c>
      <c r="C122" s="21">
        <v>600</v>
      </c>
      <c r="D122" s="3"/>
      <c r="E122" s="46"/>
      <c r="F122" s="46"/>
      <c r="G122" s="9"/>
      <c r="H122" s="16"/>
      <c r="I122" s="20"/>
      <c r="J122" s="6"/>
      <c r="K122" s="34"/>
      <c r="L122" s="1"/>
      <c r="M122" s="1"/>
    </row>
    <row r="123" spans="1:13" ht="12.75">
      <c r="A123" s="14" t="s">
        <v>21</v>
      </c>
      <c r="B123" s="23">
        <v>2002</v>
      </c>
      <c r="C123" s="21">
        <v>5000</v>
      </c>
      <c r="D123" s="3"/>
      <c r="E123" s="46"/>
      <c r="F123" s="46"/>
      <c r="G123" s="9" t="s">
        <v>176</v>
      </c>
      <c r="H123" s="16"/>
      <c r="I123" s="20"/>
      <c r="J123" s="6"/>
      <c r="K123" s="31"/>
      <c r="L123" s="1"/>
      <c r="M123" s="1"/>
    </row>
    <row r="124" spans="1:13" ht="12.75">
      <c r="A124" s="14" t="s">
        <v>53</v>
      </c>
      <c r="B124" s="23">
        <v>2000</v>
      </c>
      <c r="C124" s="21">
        <v>600</v>
      </c>
      <c r="D124" s="3"/>
      <c r="E124" s="46"/>
      <c r="F124" s="46"/>
      <c r="G124" s="9" t="s">
        <v>162</v>
      </c>
      <c r="H124" s="16"/>
      <c r="I124" s="20"/>
      <c r="J124" s="6"/>
      <c r="K124" s="31"/>
      <c r="L124" s="1"/>
      <c r="M124" s="1"/>
    </row>
    <row r="125" spans="1:13" ht="12.75">
      <c r="A125" s="14" t="s">
        <v>18</v>
      </c>
      <c r="B125" s="23">
        <v>1999</v>
      </c>
      <c r="C125" s="21">
        <v>0</v>
      </c>
      <c r="D125" s="3"/>
      <c r="E125" s="46"/>
      <c r="F125" s="46"/>
      <c r="G125" s="9"/>
      <c r="H125" s="16"/>
      <c r="I125" s="20"/>
      <c r="J125" s="6"/>
      <c r="K125" s="34"/>
      <c r="L125" s="1"/>
      <c r="M125" s="1"/>
    </row>
    <row r="126" spans="1:13" ht="12.75">
      <c r="A126" s="14" t="s">
        <v>48</v>
      </c>
      <c r="B126" s="23">
        <v>1999</v>
      </c>
      <c r="C126" s="21">
        <v>0</v>
      </c>
      <c r="D126" s="3"/>
      <c r="E126" s="46"/>
      <c r="F126" s="46"/>
      <c r="G126" s="9"/>
      <c r="H126" s="16"/>
      <c r="I126" s="20"/>
      <c r="J126" s="6"/>
      <c r="K126" s="34"/>
      <c r="L126" s="1"/>
      <c r="M126" s="1"/>
    </row>
    <row r="127" spans="1:13" ht="12.75">
      <c r="A127" s="14" t="s">
        <v>101</v>
      </c>
      <c r="B127" s="23">
        <v>1998</v>
      </c>
      <c r="C127" s="21">
        <v>0</v>
      </c>
      <c r="D127" s="3"/>
      <c r="E127" s="46"/>
      <c r="F127" s="46"/>
      <c r="G127" s="9"/>
      <c r="H127" s="16"/>
      <c r="I127" s="20"/>
      <c r="J127" s="6"/>
      <c r="K127" s="34"/>
      <c r="L127" s="1"/>
      <c r="M127" s="1"/>
    </row>
    <row r="128" spans="1:13" ht="12.75">
      <c r="A128" s="14" t="s">
        <v>38</v>
      </c>
      <c r="B128" s="23">
        <v>1997</v>
      </c>
      <c r="C128" s="21">
        <v>400</v>
      </c>
      <c r="D128" s="3"/>
      <c r="E128" s="46"/>
      <c r="F128" s="46"/>
      <c r="G128" s="9"/>
      <c r="H128" s="16"/>
      <c r="I128" s="20"/>
      <c r="J128" s="6"/>
      <c r="K128" s="31"/>
      <c r="L128" s="1"/>
      <c r="M128" s="1"/>
    </row>
    <row r="129" spans="1:13" ht="12.75">
      <c r="A129" s="14" t="s">
        <v>35</v>
      </c>
      <c r="B129" s="23">
        <v>1986</v>
      </c>
      <c r="C129" s="21">
        <v>0</v>
      </c>
      <c r="D129" s="3"/>
      <c r="E129" s="46"/>
      <c r="F129" s="46"/>
      <c r="G129" s="9"/>
      <c r="H129" s="16"/>
      <c r="I129" s="20"/>
      <c r="J129" s="20"/>
      <c r="K129" s="31"/>
      <c r="L129" s="1"/>
      <c r="M129" s="1"/>
    </row>
    <row r="130" spans="1:13" ht="12.75">
      <c r="A130" s="14" t="s">
        <v>41</v>
      </c>
      <c r="B130" s="23">
        <v>1986</v>
      </c>
      <c r="C130" s="21">
        <v>0</v>
      </c>
      <c r="D130" s="3"/>
      <c r="E130" s="46"/>
      <c r="F130" s="46"/>
      <c r="G130" s="9"/>
      <c r="H130" s="16"/>
      <c r="I130" s="20"/>
      <c r="J130" s="6"/>
      <c r="K130" s="34"/>
      <c r="L130" s="1"/>
      <c r="M130" s="1"/>
    </row>
    <row r="131" spans="1:13" ht="12.75">
      <c r="A131" s="14" t="s">
        <v>46</v>
      </c>
      <c r="B131" s="23">
        <v>1982</v>
      </c>
      <c r="C131" s="21">
        <v>400</v>
      </c>
      <c r="D131" s="3">
        <v>400</v>
      </c>
      <c r="E131" s="46">
        <v>44939</v>
      </c>
      <c r="F131" s="46"/>
      <c r="G131" s="9"/>
      <c r="H131" s="16"/>
      <c r="I131" s="20"/>
      <c r="J131" s="6"/>
      <c r="K131" s="34"/>
      <c r="L131" s="1"/>
      <c r="M131" s="1"/>
    </row>
    <row r="132" spans="1:13" ht="12.75">
      <c r="A132" s="14" t="s">
        <v>34</v>
      </c>
      <c r="B132" s="23">
        <v>1981</v>
      </c>
      <c r="C132" s="21">
        <v>400</v>
      </c>
      <c r="D132" s="3">
        <v>400</v>
      </c>
      <c r="E132" s="46">
        <v>44935</v>
      </c>
      <c r="F132" s="46"/>
      <c r="G132" s="9"/>
      <c r="H132" s="16"/>
      <c r="I132" s="20"/>
      <c r="J132" s="6"/>
      <c r="K132" s="34"/>
      <c r="L132" s="1"/>
      <c r="M132" s="1"/>
    </row>
    <row r="133" spans="1:13" ht="12.75">
      <c r="A133" s="14" t="s">
        <v>40</v>
      </c>
      <c r="B133" s="23">
        <v>1981</v>
      </c>
      <c r="C133" s="21">
        <v>400</v>
      </c>
      <c r="D133" s="3">
        <v>400</v>
      </c>
      <c r="E133" s="46">
        <v>44977</v>
      </c>
      <c r="F133" s="46"/>
      <c r="G133" s="9"/>
      <c r="H133" s="16"/>
      <c r="I133" s="20"/>
      <c r="J133" s="6"/>
      <c r="K133" s="31"/>
      <c r="L133" s="1"/>
      <c r="M133" s="1"/>
    </row>
    <row r="134" spans="1:13" ht="12.75">
      <c r="A134" s="14" t="s">
        <v>36</v>
      </c>
      <c r="B134" s="23">
        <v>1980</v>
      </c>
      <c r="C134" s="21">
        <v>400</v>
      </c>
      <c r="D134" s="3"/>
      <c r="E134" s="46"/>
      <c r="F134" s="46"/>
      <c r="G134" s="9"/>
      <c r="H134" s="16"/>
      <c r="I134" s="20"/>
      <c r="J134" s="6"/>
      <c r="K134" s="34"/>
      <c r="L134" s="1"/>
      <c r="M134" s="1"/>
    </row>
    <row r="135" spans="1:13" ht="13.5" customHeight="1">
      <c r="A135" s="14" t="s">
        <v>7</v>
      </c>
      <c r="B135" s="23">
        <v>1979</v>
      </c>
      <c r="C135" s="21">
        <v>0</v>
      </c>
      <c r="D135" s="3"/>
      <c r="E135" s="46"/>
      <c r="F135" s="46"/>
      <c r="G135" s="9"/>
      <c r="H135" s="16"/>
      <c r="I135" s="20"/>
      <c r="J135" s="20"/>
      <c r="K135" s="31"/>
      <c r="L135" s="1"/>
      <c r="M135" s="1"/>
    </row>
    <row r="136" spans="1:13" ht="13.5" customHeight="1">
      <c r="A136" s="14" t="s">
        <v>14</v>
      </c>
      <c r="B136" s="23">
        <v>1979</v>
      </c>
      <c r="C136" s="21">
        <v>400</v>
      </c>
      <c r="D136" s="3">
        <v>400</v>
      </c>
      <c r="E136" s="46">
        <v>44935</v>
      </c>
      <c r="F136" s="46"/>
      <c r="G136" s="9"/>
      <c r="H136" s="16"/>
      <c r="I136" s="20"/>
      <c r="J136" s="6"/>
      <c r="K136" s="31"/>
      <c r="L136" s="1"/>
      <c r="M136" s="1"/>
    </row>
    <row r="137" spans="1:13" ht="12.75">
      <c r="A137" s="14" t="s">
        <v>24</v>
      </c>
      <c r="B137" s="23">
        <v>1979</v>
      </c>
      <c r="C137" s="21">
        <v>400</v>
      </c>
      <c r="D137" s="3">
        <v>400</v>
      </c>
      <c r="E137" s="46">
        <v>44956</v>
      </c>
      <c r="F137" s="46"/>
      <c r="G137" s="9"/>
      <c r="H137" s="16"/>
      <c r="I137" s="20"/>
      <c r="J137" s="6"/>
      <c r="K137" s="31"/>
      <c r="L137" s="1"/>
      <c r="M137" s="1"/>
    </row>
    <row r="138" spans="1:13" ht="12.75">
      <c r="A138" s="14" t="s">
        <v>180</v>
      </c>
      <c r="B138" s="23">
        <v>1979</v>
      </c>
      <c r="C138" s="21">
        <v>400</v>
      </c>
      <c r="D138" s="3">
        <v>400</v>
      </c>
      <c r="E138" s="46">
        <v>44936</v>
      </c>
      <c r="F138" s="46"/>
      <c r="G138" s="9"/>
      <c r="H138" s="16"/>
      <c r="I138" s="20"/>
      <c r="J138" s="6"/>
      <c r="K138" s="31"/>
      <c r="L138" s="1"/>
      <c r="M138" s="1"/>
    </row>
    <row r="139" spans="1:13" ht="12.75">
      <c r="A139" s="14" t="s">
        <v>42</v>
      </c>
      <c r="B139" s="23">
        <v>1979</v>
      </c>
      <c r="C139" s="21">
        <v>0</v>
      </c>
      <c r="D139" s="3"/>
      <c r="E139" s="46"/>
      <c r="F139" s="46"/>
      <c r="G139" s="9"/>
      <c r="H139" s="16"/>
      <c r="I139" s="20"/>
      <c r="J139" s="6"/>
      <c r="K139" s="34"/>
      <c r="L139" s="1"/>
      <c r="M139" s="1"/>
    </row>
    <row r="140" spans="1:13" ht="12.75">
      <c r="A140" s="14" t="s">
        <v>56</v>
      </c>
      <c r="B140" s="23">
        <v>1978</v>
      </c>
      <c r="C140" s="21">
        <v>400</v>
      </c>
      <c r="D140" s="3"/>
      <c r="E140" s="46"/>
      <c r="F140" s="46"/>
      <c r="G140" s="9" t="s">
        <v>135</v>
      </c>
      <c r="H140" s="16"/>
      <c r="I140" s="20"/>
      <c r="J140" s="6"/>
      <c r="K140" s="34"/>
      <c r="L140" s="1"/>
      <c r="M140" s="1"/>
    </row>
    <row r="141" spans="1:13" ht="12.75">
      <c r="A141" s="14" t="s">
        <v>179</v>
      </c>
      <c r="B141" s="23">
        <v>1977</v>
      </c>
      <c r="C141" s="21">
        <v>400</v>
      </c>
      <c r="D141" s="3">
        <v>400</v>
      </c>
      <c r="E141" s="46">
        <v>44936</v>
      </c>
      <c r="F141" s="46"/>
      <c r="G141" s="9"/>
      <c r="H141" s="16"/>
      <c r="I141" s="20"/>
      <c r="J141" s="6"/>
      <c r="K141" s="34"/>
      <c r="L141" s="1"/>
      <c r="M141" s="1"/>
    </row>
    <row r="142" spans="1:13" ht="12.75">
      <c r="A142" s="14" t="s">
        <v>140</v>
      </c>
      <c r="B142" s="23">
        <v>1977</v>
      </c>
      <c r="C142" s="21">
        <v>600</v>
      </c>
      <c r="D142" s="3">
        <v>600</v>
      </c>
      <c r="E142" s="46">
        <v>44935</v>
      </c>
      <c r="F142" s="46"/>
      <c r="G142" s="9"/>
      <c r="H142" s="16"/>
      <c r="I142" s="20"/>
      <c r="J142" s="6"/>
      <c r="K142" s="34"/>
      <c r="L142" s="1"/>
      <c r="M142" s="1"/>
    </row>
    <row r="143" spans="1:13" ht="12.75">
      <c r="A143" s="14" t="s">
        <v>63</v>
      </c>
      <c r="B143" s="23">
        <v>1975</v>
      </c>
      <c r="C143" s="21">
        <v>600</v>
      </c>
      <c r="D143" s="3"/>
      <c r="E143" s="46"/>
      <c r="F143" s="46"/>
      <c r="G143" s="9">
        <v>600</v>
      </c>
      <c r="H143" s="16"/>
      <c r="I143" s="20"/>
      <c r="J143" s="20"/>
      <c r="K143" s="31"/>
      <c r="L143" s="1"/>
      <c r="M143" s="1"/>
    </row>
    <row r="144" spans="1:13" ht="12.75">
      <c r="A144" s="14" t="s">
        <v>39</v>
      </c>
      <c r="B144" s="23">
        <v>1973</v>
      </c>
      <c r="C144" s="21">
        <v>400</v>
      </c>
      <c r="D144" s="21">
        <v>400</v>
      </c>
      <c r="E144" s="47">
        <v>44977</v>
      </c>
      <c r="F144" s="47"/>
      <c r="G144" s="39"/>
      <c r="H144" s="29"/>
      <c r="I144" s="41"/>
      <c r="J144" s="21"/>
      <c r="K144" s="31"/>
      <c r="L144" s="1"/>
      <c r="M144" s="1"/>
    </row>
    <row r="145" spans="1:13" ht="12.75">
      <c r="A145" s="14" t="s">
        <v>168</v>
      </c>
      <c r="B145" s="23">
        <v>1972</v>
      </c>
      <c r="C145" s="21">
        <v>400</v>
      </c>
      <c r="D145" s="21">
        <v>400</v>
      </c>
      <c r="E145" s="47"/>
      <c r="F145" s="47"/>
      <c r="G145" s="39"/>
      <c r="H145" s="29"/>
      <c r="I145" s="41"/>
      <c r="J145" s="21"/>
      <c r="K145" s="31" t="s">
        <v>169</v>
      </c>
      <c r="L145" s="1"/>
      <c r="M145" s="1"/>
    </row>
    <row r="146" spans="1:13" ht="12.75">
      <c r="A146" s="14" t="s">
        <v>16</v>
      </c>
      <c r="B146" s="23">
        <v>1970</v>
      </c>
      <c r="C146" s="21">
        <v>400</v>
      </c>
      <c r="D146" s="3">
        <v>400</v>
      </c>
      <c r="E146" s="46">
        <v>45044</v>
      </c>
      <c r="F146" s="46"/>
      <c r="G146" s="9"/>
      <c r="H146" s="16"/>
      <c r="I146" s="20"/>
      <c r="J146" s="6"/>
      <c r="K146" s="34"/>
      <c r="L146" s="1"/>
      <c r="M146" s="1"/>
    </row>
    <row r="147" spans="1:13" ht="12.75">
      <c r="A147" s="14" t="s">
        <v>19</v>
      </c>
      <c r="B147" s="23">
        <v>1970</v>
      </c>
      <c r="C147" s="21">
        <v>400</v>
      </c>
      <c r="D147" s="3">
        <v>400</v>
      </c>
      <c r="E147" s="46">
        <v>45044</v>
      </c>
      <c r="F147" s="46"/>
      <c r="G147" s="9"/>
      <c r="H147" s="16"/>
      <c r="I147" s="20"/>
      <c r="J147" s="6"/>
      <c r="K147" s="34"/>
      <c r="L147" s="1"/>
      <c r="M147" s="1"/>
    </row>
    <row r="148" spans="1:13" ht="12.75">
      <c r="A148" s="14" t="s">
        <v>97</v>
      </c>
      <c r="B148" s="23">
        <v>1967</v>
      </c>
      <c r="C148" s="21">
        <v>400</v>
      </c>
      <c r="D148" s="3">
        <v>400</v>
      </c>
      <c r="E148" s="46">
        <v>44937</v>
      </c>
      <c r="F148" s="46"/>
      <c r="G148" s="9"/>
      <c r="H148" s="16"/>
      <c r="I148" s="20"/>
      <c r="J148" s="6"/>
      <c r="K148" s="34"/>
      <c r="L148" s="1"/>
      <c r="M148" s="1"/>
    </row>
    <row r="149" spans="1:13" ht="12.75">
      <c r="A149" s="14" t="s">
        <v>32</v>
      </c>
      <c r="B149" s="23">
        <v>1964</v>
      </c>
      <c r="C149" s="21">
        <v>400</v>
      </c>
      <c r="D149" s="3"/>
      <c r="E149" s="46"/>
      <c r="F149" s="46"/>
      <c r="G149" s="9"/>
      <c r="H149" s="16"/>
      <c r="I149" s="20"/>
      <c r="J149" s="6"/>
      <c r="K149" s="31"/>
      <c r="L149" s="1"/>
      <c r="M149" s="1"/>
    </row>
    <row r="150" spans="1:13" ht="12.75">
      <c r="A150" s="14" t="s">
        <v>38</v>
      </c>
      <c r="B150" s="23">
        <v>1964</v>
      </c>
      <c r="C150" s="21">
        <v>400</v>
      </c>
      <c r="D150" s="3"/>
      <c r="E150" s="46"/>
      <c r="F150" s="46"/>
      <c r="G150" s="9"/>
      <c r="H150" s="16"/>
      <c r="I150" s="20"/>
      <c r="J150" s="6"/>
      <c r="K150" s="34"/>
      <c r="L150" s="1"/>
      <c r="M150" s="1"/>
    </row>
    <row r="151" spans="1:13" ht="12.75">
      <c r="A151" s="14" t="s">
        <v>22</v>
      </c>
      <c r="B151" s="23">
        <v>1962</v>
      </c>
      <c r="C151" s="21">
        <v>0</v>
      </c>
      <c r="D151" s="3"/>
      <c r="E151" s="46"/>
      <c r="F151" s="46"/>
      <c r="G151" s="9"/>
      <c r="H151" s="16"/>
      <c r="I151" s="20"/>
      <c r="J151" s="6"/>
      <c r="K151" s="31"/>
      <c r="L151" s="1"/>
      <c r="M151" s="1"/>
    </row>
    <row r="152" spans="1:13" ht="12.75">
      <c r="A152" s="14" t="s">
        <v>31</v>
      </c>
      <c r="B152" s="23">
        <v>1961</v>
      </c>
      <c r="C152" s="21">
        <v>400</v>
      </c>
      <c r="D152" s="3"/>
      <c r="E152" s="46"/>
      <c r="F152" s="46"/>
      <c r="G152" s="9" t="s">
        <v>135</v>
      </c>
      <c r="H152" s="16"/>
      <c r="I152" s="20"/>
      <c r="J152" s="6"/>
      <c r="K152" s="34"/>
      <c r="L152" s="1"/>
      <c r="M152" s="1"/>
    </row>
    <row r="153" spans="1:13" ht="12.75">
      <c r="A153" s="14" t="s">
        <v>15</v>
      </c>
      <c r="B153" s="23">
        <v>1954</v>
      </c>
      <c r="C153" s="21">
        <v>400</v>
      </c>
      <c r="D153" s="3"/>
      <c r="E153" s="46"/>
      <c r="F153" s="46"/>
      <c r="G153" s="9"/>
      <c r="H153" s="16"/>
      <c r="I153" s="20"/>
      <c r="J153" s="6"/>
      <c r="K153" s="34"/>
      <c r="L153" s="1"/>
      <c r="M153" s="1"/>
    </row>
    <row r="154" spans="1:13" ht="12.75">
      <c r="A154" s="14" t="s">
        <v>77</v>
      </c>
      <c r="B154" s="23">
        <v>1953</v>
      </c>
      <c r="C154" s="21">
        <v>400</v>
      </c>
      <c r="D154" s="3"/>
      <c r="E154" s="46"/>
      <c r="F154" s="46"/>
      <c r="G154" s="9"/>
      <c r="H154" s="16"/>
      <c r="I154" s="20"/>
      <c r="J154" s="6"/>
      <c r="K154" s="34"/>
      <c r="L154" s="1"/>
      <c r="M154" s="1"/>
    </row>
    <row r="155" spans="1:13" ht="12.75">
      <c r="A155" s="14" t="s">
        <v>13</v>
      </c>
      <c r="B155" s="23">
        <v>1952</v>
      </c>
      <c r="C155" s="21">
        <v>400</v>
      </c>
      <c r="D155" s="3">
        <v>400</v>
      </c>
      <c r="E155" s="46">
        <v>44937</v>
      </c>
      <c r="F155" s="46"/>
      <c r="G155" s="9"/>
      <c r="H155" s="16"/>
      <c r="I155" s="20"/>
      <c r="J155" s="6"/>
      <c r="K155" s="34"/>
      <c r="L155" s="1"/>
      <c r="M155" s="1"/>
    </row>
    <row r="156" spans="1:13" ht="12.75">
      <c r="A156" s="14" t="s">
        <v>10</v>
      </c>
      <c r="B156" s="23">
        <v>1950</v>
      </c>
      <c r="C156" s="21">
        <v>600</v>
      </c>
      <c r="D156" s="3"/>
      <c r="E156" s="46"/>
      <c r="F156" s="46"/>
      <c r="G156" s="9"/>
      <c r="H156" s="16"/>
      <c r="I156" s="20"/>
      <c r="J156" s="6"/>
      <c r="K156" s="31"/>
      <c r="L156" s="1"/>
      <c r="M156" s="1"/>
    </row>
    <row r="157" spans="1:13" ht="12.75">
      <c r="A157" s="14" t="s">
        <v>23</v>
      </c>
      <c r="B157" s="23">
        <v>1948</v>
      </c>
      <c r="C157" s="21">
        <v>400</v>
      </c>
      <c r="D157" s="3">
        <v>400</v>
      </c>
      <c r="E157" s="46">
        <v>44935</v>
      </c>
      <c r="F157" s="46"/>
      <c r="G157" s="9"/>
      <c r="H157" s="16"/>
      <c r="I157" s="20"/>
      <c r="J157" s="6"/>
      <c r="K157" s="34"/>
      <c r="L157" s="1"/>
      <c r="M157" s="1"/>
    </row>
    <row r="158" spans="1:13" ht="12.75">
      <c r="A158" s="14" t="s">
        <v>96</v>
      </c>
      <c r="B158" s="23"/>
      <c r="C158" s="21"/>
      <c r="D158" s="3"/>
      <c r="E158" s="46"/>
      <c r="F158" s="46"/>
      <c r="G158" s="9"/>
      <c r="H158" s="16"/>
      <c r="I158" s="20"/>
      <c r="J158" s="6"/>
      <c r="K158" s="34"/>
      <c r="L158" s="1"/>
      <c r="M158" s="1"/>
    </row>
    <row r="159" spans="1:13" ht="12.75">
      <c r="A159" s="14" t="s">
        <v>136</v>
      </c>
      <c r="B159" s="23"/>
      <c r="C159" s="21"/>
      <c r="D159" s="3"/>
      <c r="E159" s="46"/>
      <c r="F159" s="46"/>
      <c r="G159" s="9"/>
      <c r="H159" s="16"/>
      <c r="I159" s="27">
        <v>3500</v>
      </c>
      <c r="J159" s="6"/>
      <c r="K159" s="34"/>
      <c r="L159" s="1"/>
      <c r="M159" s="1"/>
    </row>
    <row r="160" spans="2:4" ht="12.75">
      <c r="B160" s="28" t="s">
        <v>57</v>
      </c>
      <c r="C160" s="24">
        <f>SUM(C38:C120,C124:C126)</f>
        <v>248500</v>
      </c>
      <c r="D160" s="1">
        <f>SUM(D38:D120,D124:D126)</f>
        <v>194400</v>
      </c>
    </row>
    <row r="161" ht="12.75">
      <c r="C161" s="25"/>
    </row>
    <row r="162" spans="4:6" ht="12.75">
      <c r="D162" s="19"/>
      <c r="E162" s="38"/>
      <c r="F162" s="45"/>
    </row>
  </sheetData>
  <mergeCells count="5">
    <mergeCell ref="C5:D5"/>
    <mergeCell ref="A1:K1"/>
    <mergeCell ref="A2:K2"/>
    <mergeCell ref="A3:K3"/>
    <mergeCell ref="A4:G4"/>
  </mergeCells>
  <conditionalFormatting sqref="A29:F35 A65:B69 D65:F69 A27:F27 A41:F41 A38:F39 A55:B63 D55:F63 C55:C69 A70:F104 A106:B108 C105:C108 A109:C109 E106:F109 D105:D109 A124:F127 A129:F139 A110:F120 A14:F14 A6:F12 A44:F54 A16:F19 A21:F24 A143:F156">
    <cfRule type="expression" priority="144" dxfId="0" stopIfTrue="1">
      <formula>$C6-$D6&gt;0</formula>
    </cfRule>
  </conditionalFormatting>
  <conditionalFormatting sqref="A121:F123">
    <cfRule type="expression" priority="109" dxfId="0" stopIfTrue="1">
      <formula>$C121-$D121&gt;0</formula>
    </cfRule>
  </conditionalFormatting>
  <conditionalFormatting sqref="A105:B105 E105:F105">
    <cfRule type="expression" priority="107" dxfId="0" stopIfTrue="1">
      <formula>$C105-$D105&gt;0</formula>
    </cfRule>
  </conditionalFormatting>
  <conditionalFormatting sqref="A128:F128">
    <cfRule type="expression" priority="97" dxfId="0" stopIfTrue="1">
      <formula>$C128-$D128&gt;0</formula>
    </cfRule>
  </conditionalFormatting>
  <conditionalFormatting sqref="A140:F142">
    <cfRule type="expression" priority="93" dxfId="0" stopIfTrue="1">
      <formula>$C140-$D140&gt;0</formula>
    </cfRule>
  </conditionalFormatting>
  <conditionalFormatting sqref="A36:F37">
    <cfRule type="expression" priority="83" dxfId="0" stopIfTrue="1">
      <formula>$C36-$D36&gt;0</formula>
    </cfRule>
  </conditionalFormatting>
  <conditionalFormatting sqref="A64:B64 D64:F64">
    <cfRule type="expression" priority="71" dxfId="0" stopIfTrue="1">
      <formula>$C64-$D64&gt;0</formula>
    </cfRule>
  </conditionalFormatting>
  <conditionalFormatting sqref="A157:F159">
    <cfRule type="expression" priority="66" dxfId="0" stopIfTrue="1">
      <formula>$C157-$D157&gt;0</formula>
    </cfRule>
  </conditionalFormatting>
  <conditionalFormatting sqref="A25:F26">
    <cfRule type="expression" priority="60" dxfId="0" stopIfTrue="1">
      <formula>$C25-$D25&gt;0</formula>
    </cfRule>
  </conditionalFormatting>
  <conditionalFormatting sqref="A28:F28">
    <cfRule type="expression" priority="59" dxfId="0" stopIfTrue="1">
      <formula>$C28-$D28&gt;0</formula>
    </cfRule>
  </conditionalFormatting>
  <conditionalFormatting sqref="A43:F43">
    <cfRule type="expression" priority="6" dxfId="0" stopIfTrue="1">
      <formula>$C43-$D43&gt;0</formula>
    </cfRule>
  </conditionalFormatting>
  <conditionalFormatting sqref="A40:F40">
    <cfRule type="expression" priority="5" dxfId="0" stopIfTrue="1">
      <formula>$C40-$D40&gt;0</formula>
    </cfRule>
  </conditionalFormatting>
  <conditionalFormatting sqref="A42:F42">
    <cfRule type="expression" priority="4" dxfId="0" stopIfTrue="1">
      <formula>$C42-$D42&gt;0</formula>
    </cfRule>
  </conditionalFormatting>
  <conditionalFormatting sqref="A20:F20">
    <cfRule type="expression" priority="3" dxfId="0" stopIfTrue="1">
      <formula>$C20-$D20&gt;0</formula>
    </cfRule>
  </conditionalFormatting>
  <conditionalFormatting sqref="A13:F13">
    <cfRule type="expression" priority="2" dxfId="0" stopIfTrue="1">
      <formula>$C13-$D13&gt;0</formula>
    </cfRule>
  </conditionalFormatting>
  <conditionalFormatting sqref="A15:F15">
    <cfRule type="expression" priority="1" dxfId="0" stopIfTrue="1">
      <formula>$C15-$D15&gt;0</formula>
    </cfRule>
  </conditionalFormatting>
  <printOptions/>
  <pageMargins left="0.25" right="0.25" top="0.75" bottom="0.75" header="0.3" footer="0.3"/>
  <pageSetup fitToHeight="0" fitToWidth="1" horizontalDpi="600" verticalDpi="600" orientation="portrait" paperSize="9" scale="64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oskar2 sretr2</dc:creator>
  <cp:keywords/>
  <dc:description/>
  <cp:lastModifiedBy>Simek, Pavel (SI EP MF NST QM SQA)</cp:lastModifiedBy>
  <cp:lastPrinted>2022-12-19T10:40:16Z</cp:lastPrinted>
  <dcterms:created xsi:type="dcterms:W3CDTF">2012-01-16T10:15:38Z</dcterms:created>
  <dcterms:modified xsi:type="dcterms:W3CDTF">2023-05-18T13:47:55Z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59b6cd5-d141-4a33-8bf1-0ca04484304f_Enabled">
    <vt:lpwstr>true</vt:lpwstr>
  </property>
  <property fmtid="{D5CDD505-2E9C-101B-9397-08002B2CF9AE}" pid="3" name="MSIP_Label_a59b6cd5-d141-4a33-8bf1-0ca04484304f_SetDate">
    <vt:lpwstr>2021-11-23T09:31:24Z</vt:lpwstr>
  </property>
  <property fmtid="{D5CDD505-2E9C-101B-9397-08002B2CF9AE}" pid="4" name="MSIP_Label_a59b6cd5-d141-4a33-8bf1-0ca04484304f_Method">
    <vt:lpwstr>Standard</vt:lpwstr>
  </property>
  <property fmtid="{D5CDD505-2E9C-101B-9397-08002B2CF9AE}" pid="5" name="MSIP_Label_a59b6cd5-d141-4a33-8bf1-0ca04484304f_Name">
    <vt:lpwstr>restricted-default</vt:lpwstr>
  </property>
  <property fmtid="{D5CDD505-2E9C-101B-9397-08002B2CF9AE}" pid="6" name="MSIP_Label_a59b6cd5-d141-4a33-8bf1-0ca04484304f_SiteId">
    <vt:lpwstr>38ae3bcd-9579-4fd4-adda-b42e1495d55a</vt:lpwstr>
  </property>
  <property fmtid="{D5CDD505-2E9C-101B-9397-08002B2CF9AE}" pid="7" name="MSIP_Label_a59b6cd5-d141-4a33-8bf1-0ca04484304f_ActionId">
    <vt:lpwstr>f1c8b222-ab94-4ea4-936c-b59e9428817f</vt:lpwstr>
  </property>
  <property fmtid="{D5CDD505-2E9C-101B-9397-08002B2CF9AE}" pid="8" name="MSIP_Label_a59b6cd5-d141-4a33-8bf1-0ca04484304f_ContentBits">
    <vt:lpwstr>0</vt:lpwstr>
  </property>
  <property fmtid="{D5CDD505-2E9C-101B-9397-08002B2CF9AE}" pid="9" name="Document_Confidentiality">
    <vt:lpwstr>Restricted</vt:lpwstr>
  </property>
</Properties>
</file>